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8635" windowHeight="11190"/>
  </bookViews>
  <sheets>
    <sheet name="Manglende BA og BU-puljer 2014" sheetId="1" r:id="rId1"/>
    <sheet name="BA-pulje nov2015-1-kvt.2016" sheetId="2" r:id="rId2"/>
    <sheet name="BU-pulje nov2015-1-kvt. 2016" sheetId="3" r:id="rId3"/>
  </sheets>
  <calcPr calcId="145621"/>
  <pivotCaches>
    <pivotCache cacheId="0" r:id="rId4"/>
    <pivotCache cacheId="1" r:id="rId5"/>
    <pivotCache cacheId="2" r:id="rId6"/>
  </pivotCaches>
</workbook>
</file>

<file path=xl/sharedStrings.xml><?xml version="1.0" encoding="utf-8"?>
<sst xmlns="http://schemas.openxmlformats.org/spreadsheetml/2006/main" count="309" uniqueCount="229">
  <si>
    <t>Manglende fordeling af puljer fra 2014</t>
  </si>
  <si>
    <t>Sum af Til ekstra uddeling</t>
  </si>
  <si>
    <t>Kolonnenavne</t>
  </si>
  <si>
    <t>Rækkenavne</t>
  </si>
  <si>
    <t>BA</t>
  </si>
  <si>
    <t>BU</t>
  </si>
  <si>
    <t>Hovedtotal</t>
  </si>
  <si>
    <t>4210505000</t>
  </si>
  <si>
    <t>Vedlagsfri fys.i kom</t>
  </si>
  <si>
    <t>040881</t>
  </si>
  <si>
    <t>4290100010</t>
  </si>
  <si>
    <t>SPO løn</t>
  </si>
  <si>
    <t>4390401000</t>
  </si>
  <si>
    <t>Pension. Myndig</t>
  </si>
  <si>
    <t>100178</t>
  </si>
  <si>
    <t>4410021000</t>
  </si>
  <si>
    <t>Brillesøen</t>
  </si>
  <si>
    <t>4410061000</t>
  </si>
  <si>
    <t>Lindegården</t>
  </si>
  <si>
    <t>190186</t>
  </si>
  <si>
    <t>4410121000</t>
  </si>
  <si>
    <t>Storken</t>
  </si>
  <si>
    <t>180276</t>
  </si>
  <si>
    <t>4410151000</t>
  </si>
  <si>
    <t>Toftekær</t>
  </si>
  <si>
    <t>261076</t>
  </si>
  <si>
    <t>4410161000</t>
  </si>
  <si>
    <t>Troldehøj</t>
  </si>
  <si>
    <t>130891</t>
  </si>
  <si>
    <t>140380</t>
  </si>
  <si>
    <t>211276</t>
  </si>
  <si>
    <t>4510131000</t>
  </si>
  <si>
    <t>Herstedlund skole</t>
  </si>
  <si>
    <t>171183</t>
  </si>
  <si>
    <t>4510710010</t>
  </si>
  <si>
    <t>Klub Bakkens Hjerte</t>
  </si>
  <si>
    <t>120284</t>
  </si>
  <si>
    <t>8291371000</t>
  </si>
  <si>
    <t>KKR Sundhedssekr.</t>
  </si>
  <si>
    <t>210285</t>
  </si>
  <si>
    <t>Barselspulje november  2015-1. kvt. 2016</t>
  </si>
  <si>
    <t>Sum af Afrund beløb</t>
  </si>
  <si>
    <t>2050200010</t>
  </si>
  <si>
    <t>Personaleudgifter</t>
  </si>
  <si>
    <t>140586</t>
  </si>
  <si>
    <t>2070100025</t>
  </si>
  <si>
    <t>Rengøringsassistenter</t>
  </si>
  <si>
    <t>141181</t>
  </si>
  <si>
    <t>270974</t>
  </si>
  <si>
    <t>2070200010</t>
  </si>
  <si>
    <t>170187</t>
  </si>
  <si>
    <t>2085401600</t>
  </si>
  <si>
    <t>Driftudg.+ mentor målgrup. uf.driftsloft</t>
  </si>
  <si>
    <t>271079</t>
  </si>
  <si>
    <t>2390100020</t>
  </si>
  <si>
    <t>Jobcenter Løn og drift</t>
  </si>
  <si>
    <t>060586</t>
  </si>
  <si>
    <t>070281</t>
  </si>
  <si>
    <t>080584</t>
  </si>
  <si>
    <t>120388</t>
  </si>
  <si>
    <t>130481</t>
  </si>
  <si>
    <t>220485</t>
  </si>
  <si>
    <t>290565</t>
  </si>
  <si>
    <t>2590100015</t>
  </si>
  <si>
    <t>Miljø &amp; Teknik Løn og drift (myndighed)</t>
  </si>
  <si>
    <t>210484</t>
  </si>
  <si>
    <t>4110600010</t>
  </si>
  <si>
    <t>Biblioteket</t>
  </si>
  <si>
    <t>150880</t>
  </si>
  <si>
    <t>4130500010</t>
  </si>
  <si>
    <t>Toftegården</t>
  </si>
  <si>
    <t>111181</t>
  </si>
  <si>
    <t>4190100010</t>
  </si>
  <si>
    <t>Kultur, Fritid Løn mm.</t>
  </si>
  <si>
    <t>210675</t>
  </si>
  <si>
    <t>4190100011</t>
  </si>
  <si>
    <t>Kultur, Fritid Løn mm. (myndighed)</t>
  </si>
  <si>
    <t>040278</t>
  </si>
  <si>
    <t>4210031300</t>
  </si>
  <si>
    <t>Konsulent, forebyggende hjemmebesøg</t>
  </si>
  <si>
    <t>110787</t>
  </si>
  <si>
    <t>4210051000</t>
  </si>
  <si>
    <t>Social- og sundhedsasistentelever</t>
  </si>
  <si>
    <t>040380</t>
  </si>
  <si>
    <t>4210301220</t>
  </si>
  <si>
    <t>Humlehusene 1B</t>
  </si>
  <si>
    <t>010882</t>
  </si>
  <si>
    <t>4210301330</t>
  </si>
  <si>
    <t>Humlehusene 7F</t>
  </si>
  <si>
    <t>060883</t>
  </si>
  <si>
    <t>4210301420</t>
  </si>
  <si>
    <t>Humlehusene NAT</t>
  </si>
  <si>
    <t>151289</t>
  </si>
  <si>
    <t>4210302600</t>
  </si>
  <si>
    <t>Albo Café</t>
  </si>
  <si>
    <t>190883</t>
  </si>
  <si>
    <t>4210402000</t>
  </si>
  <si>
    <t>Hjemmeplejegruppe 1</t>
  </si>
  <si>
    <t>110284</t>
  </si>
  <si>
    <t>160686</t>
  </si>
  <si>
    <t>4210412000</t>
  </si>
  <si>
    <t>Værkstedsgården, Hjemmesygeplejen</t>
  </si>
  <si>
    <t>140985</t>
  </si>
  <si>
    <t>4210502000</t>
  </si>
  <si>
    <t>Træning servicelov</t>
  </si>
  <si>
    <t>020378</t>
  </si>
  <si>
    <t>110788</t>
  </si>
  <si>
    <t>140988</t>
  </si>
  <si>
    <t>270286</t>
  </si>
  <si>
    <t>4210503000</t>
  </si>
  <si>
    <t>Genoptræning</t>
  </si>
  <si>
    <t>240883</t>
  </si>
  <si>
    <t>4310801000</t>
  </si>
  <si>
    <t>Børnetandpleje</t>
  </si>
  <si>
    <t>060585</t>
  </si>
  <si>
    <t>110885</t>
  </si>
  <si>
    <t>Pension. Myndighedsudøvelse</t>
  </si>
  <si>
    <t>160877</t>
  </si>
  <si>
    <t>4410051000</t>
  </si>
  <si>
    <t>Kastanjen</t>
  </si>
  <si>
    <t>040887</t>
  </si>
  <si>
    <t>290483</t>
  </si>
  <si>
    <t>4410081000</t>
  </si>
  <si>
    <t>Roholmhaven</t>
  </si>
  <si>
    <t>120287</t>
  </si>
  <si>
    <t>4410131000</t>
  </si>
  <si>
    <t>Sydstjernen</t>
  </si>
  <si>
    <t>100684</t>
  </si>
  <si>
    <t>4410141000</t>
  </si>
  <si>
    <t>Søndergård</t>
  </si>
  <si>
    <t>030386</t>
  </si>
  <si>
    <t>190279</t>
  </si>
  <si>
    <t>4410902400</t>
  </si>
  <si>
    <t>Pulje til mere pædagogisk personale</t>
  </si>
  <si>
    <t>131187</t>
  </si>
  <si>
    <t>4510111000</t>
  </si>
  <si>
    <t>Herstedvester Skole</t>
  </si>
  <si>
    <t>011285</t>
  </si>
  <si>
    <t>140285</t>
  </si>
  <si>
    <t>230782</t>
  </si>
  <si>
    <t>310580</t>
  </si>
  <si>
    <t>4510121000</t>
  </si>
  <si>
    <t>Herstedøster Skole</t>
  </si>
  <si>
    <t>180377</t>
  </si>
  <si>
    <t>191088</t>
  </si>
  <si>
    <t>191279</t>
  </si>
  <si>
    <t>230179</t>
  </si>
  <si>
    <t>260969</t>
  </si>
  <si>
    <t>300185</t>
  </si>
  <si>
    <t>4510122000</t>
  </si>
  <si>
    <t>SFO Herstedøster Skole</t>
  </si>
  <si>
    <t>070482</t>
  </si>
  <si>
    <t>140784</t>
  </si>
  <si>
    <t>010584</t>
  </si>
  <si>
    <t>020884</t>
  </si>
  <si>
    <t>020885</t>
  </si>
  <si>
    <t>190782</t>
  </si>
  <si>
    <t>190970</t>
  </si>
  <si>
    <t>220290</t>
  </si>
  <si>
    <t>250585</t>
  </si>
  <si>
    <t>270778</t>
  </si>
  <si>
    <t>4510132000</t>
  </si>
  <si>
    <t>SFO Herstedlund</t>
  </si>
  <si>
    <t>211181</t>
  </si>
  <si>
    <t>4510141000</t>
  </si>
  <si>
    <t>Egelundskolen</t>
  </si>
  <si>
    <t>080987</t>
  </si>
  <si>
    <t>190674</t>
  </si>
  <si>
    <t>4510142000</t>
  </si>
  <si>
    <t>SFO Egelund</t>
  </si>
  <si>
    <t>010272</t>
  </si>
  <si>
    <t>220985</t>
  </si>
  <si>
    <t>230980</t>
  </si>
  <si>
    <t>4510153000</t>
  </si>
  <si>
    <t>AUC, Ungdomsskolen</t>
  </si>
  <si>
    <t>210382</t>
  </si>
  <si>
    <t>4510171000</t>
  </si>
  <si>
    <t>Brøndagerskolen</t>
  </si>
  <si>
    <t>030584</t>
  </si>
  <si>
    <t>090274</t>
  </si>
  <si>
    <t>121186</t>
  </si>
  <si>
    <t>180876</t>
  </si>
  <si>
    <t>190880</t>
  </si>
  <si>
    <t>200391</t>
  </si>
  <si>
    <t>261073</t>
  </si>
  <si>
    <t>4510730010</t>
  </si>
  <si>
    <t>Klub Kærnehuset</t>
  </si>
  <si>
    <t>060887</t>
  </si>
  <si>
    <t>8290022000</t>
  </si>
  <si>
    <t>Øk. &amp; Stab løn og drift ex DC LØN</t>
  </si>
  <si>
    <t>030986</t>
  </si>
  <si>
    <t>231283</t>
  </si>
  <si>
    <t>240970</t>
  </si>
  <si>
    <t>8290022001</t>
  </si>
  <si>
    <t>Øk. &amp; Stab DC LØN</t>
  </si>
  <si>
    <t>051278</t>
  </si>
  <si>
    <t>240384</t>
  </si>
  <si>
    <t>8290120100</t>
  </si>
  <si>
    <t>Sekr. Politik &amp; Ledelse - løn og drift</t>
  </si>
  <si>
    <t>110275</t>
  </si>
  <si>
    <t>260286</t>
  </si>
  <si>
    <t>Sum af Afr udlign beløb</t>
  </si>
  <si>
    <t>4090100010</t>
  </si>
  <si>
    <t>Sek. Børn Løn &amp; Drift</t>
  </si>
  <si>
    <t>4130700040</t>
  </si>
  <si>
    <t>Fitness- og svømmehaller</t>
  </si>
  <si>
    <t>290474</t>
  </si>
  <si>
    <t>4320202000</t>
  </si>
  <si>
    <t>SKP (socialpsykiatri)</t>
  </si>
  <si>
    <t>111083</t>
  </si>
  <si>
    <t>4390201000</t>
  </si>
  <si>
    <t>Familieafs. Myndighedsudøvelse</t>
  </si>
  <si>
    <t>050488</t>
  </si>
  <si>
    <t>230684</t>
  </si>
  <si>
    <t>080191</t>
  </si>
  <si>
    <t>4410041000</t>
  </si>
  <si>
    <t>Hyldespjældet</t>
  </si>
  <si>
    <t>251185</t>
  </si>
  <si>
    <t>110986</t>
  </si>
  <si>
    <t>040382</t>
  </si>
  <si>
    <t>200786</t>
  </si>
  <si>
    <t>301263</t>
  </si>
  <si>
    <t>Pulje til pension under ulønnet barsel nov. 2015 - 1.kvt. 2016</t>
  </si>
  <si>
    <t>070580</t>
  </si>
  <si>
    <t>020186</t>
  </si>
  <si>
    <t>060274</t>
  </si>
  <si>
    <t>050686</t>
  </si>
  <si>
    <t>070381</t>
  </si>
  <si>
    <t>060482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</si>
</sst>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0;\-#,##0.00;#,##0.00;@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pivotButton="1"/>
    <xf numFmtId="3" fontId="0" fillId="0" borderId="0" xfId="0" pivotButton="1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165" fontId="0" fillId="0" borderId="0" xfId="0" applyNumberFormat="1"/>
    <xf numFmtId="43" fontId="0" fillId="3" borderId="0" xfId="1" applyFont="1" applyFill="1"/>
    <xf numFmtId="165" fontId="0" fillId="4" borderId="0" xfId="0" applyNumberFormat="1" applyFill="1"/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center"/>
    </xf>
    <xf numFmtId="3" fontId="0" fillId="2" borderId="0" xfId="0" applyNumberFormat="1" applyFill="1"/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2">
    <cellStyle name="Komma" xfId="1" builtinId="3"/>
    <cellStyle name="Normal" xfId="0" builtinId="0"/>
  </cellStyles>
  <dxfs count="20"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165" formatCode="_ * #,##0_ ;_ * \-#,##0_ ;_ * &quot;-&quot;??_ ;_ @_ "/>
    </dxf>
    <dxf>
      <numFmt numFmtId="165" formatCode="_ * #,##0_ ;_ * \-#,##0_ ;_ * &quot;-&quot;??_ ;_ @_ "/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ata\&#216;S\L&#248;nadministration\Puljer%20%20til%20barsel%20og%20pension\Barselsudligningspuljen\Barselspuljer%202014%20og%202015\2014\Skema%20medarb-beregn%20manglende%20puljebelob%202014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ata\&#216;S\L&#248;nadministration\Puljer%20%20til%20barsel%20og%20pension\Barselsudligningspuljen\Barselspulje%202016\Barselspulje%20nov%202015-1.kvt.%202016\Nov-dec-2015%20samt%201-kvt-2016-FOA202%20uden%20A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ata\&#216;S\L&#248;nadministration\Puljer%20%20til%20barsel%20og%20pension\Barselsudligningspuljen\Barselspulje%202016\Pulje%20til%20Pension%202016%20-%20barsel%20uden%20l&#248;n\2016%20-%20BU\Ny%20-%20Uden%20l&#248;n%20nov2015-marts%202016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sanne johnsen" refreshedDate="42545.44320277778" createdVersion="4" refreshedVersion="4" minRefreshableVersion="3" recordCount="22">
  <cacheSource type="worksheet">
    <worksheetSource ref="A1:F23" sheet="Fordelingsskema 2014" r:id="rId2"/>
  </cacheSource>
  <cacheFields count="6">
    <cacheField name="Cpr" numFmtId="0">
      <sharedItems containsString="0" containsBlank="1" containsNumber="1" containsInteger="1" minValue="201861322" maxValue="2610761294"/>
    </cacheField>
    <cacheField name="Omkostningssted" numFmtId="0">
      <sharedItems containsBlank="1" count="12">
        <s v="4510131000"/>
        <s v="4390401000"/>
        <s v="4410161000"/>
        <s v="4290100010"/>
        <s v="4210505000"/>
        <s v="8291371000"/>
        <s v="4410151000"/>
        <s v="4410121000"/>
        <s v="4410061000"/>
        <s v="4510710010"/>
        <s v="4410021000"/>
        <m/>
      </sharedItems>
    </cacheField>
    <cacheField name="Omkostningstekst" numFmtId="0">
      <sharedItems containsBlank="1" count="12">
        <s v="Herstedlund skole"/>
        <s v="Pension. Myndig"/>
        <s v="Troldehøj"/>
        <s v="SPO løn"/>
        <s v="Vedlagsfri fys.i kom"/>
        <s v="KKR Sundhedssekr."/>
        <s v="Toftekær"/>
        <s v="Storken"/>
        <s v="Lindegården"/>
        <s v="Klub Bakkens Hjerte"/>
        <s v="Brillesøen"/>
        <m/>
      </sharedItems>
    </cacheField>
    <cacheField name="Fødselsdato" numFmtId="0">
      <sharedItems containsBlank="1" count="18">
        <s v="703812"/>
        <s v="506862"/>
        <s v="171183"/>
        <s v="100178"/>
        <s v="140380"/>
        <s v="705802"/>
        <s v="040881"/>
        <s v="604822"/>
        <s v="210285"/>
        <s v="261076"/>
        <s v="180276"/>
        <s v="602743"/>
        <s v="190186"/>
        <s v="120284"/>
        <s v="201861"/>
        <s v="211276"/>
        <s v="130891"/>
        <m/>
      </sharedItems>
    </cacheField>
    <cacheField name="Puljetekst" numFmtId="0">
      <sharedItems containsBlank="1" count="4">
        <s v="BA"/>
        <s v="BU"/>
        <m/>
        <s v="BAF" u="1"/>
      </sharedItems>
    </cacheField>
    <cacheField name="Til ekstra uddeling" numFmtId="0">
      <sharedItems containsSemiMixedTypes="0" containsString="0" containsNumber="1" containsInteger="1" minValue="1000" maxValue="1368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usanne johnsen" refreshedDate="42503.478934606479" createdVersion="4" refreshedVersion="4" minRefreshableVersion="3" recordCount="279">
  <cacheSource type="worksheet">
    <worksheetSource ref="A1:T280" sheet="Arbejdskopi" r:id="rId2"/>
  </cacheSource>
  <cacheFields count="20">
    <cacheField name="MA - nr" numFmtId="0">
      <sharedItems containsBlank="1"/>
    </cacheField>
    <cacheField name="Navn" numFmtId="0">
      <sharedItems containsBlank="1"/>
    </cacheField>
    <cacheField name="CPR-nummer" numFmtId="2">
      <sharedItems containsBlank="1"/>
    </cacheField>
    <cacheField name="Fødselsdato" numFmtId="2">
      <sharedItems containsBlank="1" count="85">
        <s v="190970"/>
        <s v="261073"/>
        <s v="010882"/>
        <s v="111181"/>
        <s v="270778"/>
        <s v="051278"/>
        <s v="191279"/>
        <s v="110284"/>
        <s v="310580"/>
        <s v="060585"/>
        <s v="180876"/>
        <s v="130481"/>
        <s v="141181"/>
        <s v="211181"/>
        <s v="010272"/>
        <s v="290483"/>
        <s v="011285"/>
        <s v="190880"/>
        <s v="121186"/>
        <s v="070482"/>
        <s v="290565"/>
        <s v="230980"/>
        <s v="150880"/>
        <s v="190883"/>
        <s v="230782"/>
        <s v="210675"/>
        <s v="140285"/>
        <s v="110275"/>
        <s v="220485"/>
        <s v="231283"/>
        <s v="160877"/>
        <s v="190279"/>
        <s v="210382"/>
        <s v="220985"/>
        <s v="140784"/>
        <s v="190782"/>
        <s v="100684"/>
        <s v="250585"/>
        <s v="010584"/>
        <s v="030386"/>
        <s v="200391"/>
        <s v="060887"/>
        <s v="040887"/>
        <s v="160686"/>
        <s v="271079"/>
        <s v="060586"/>
        <s v="020378"/>
        <s v="260969"/>
        <s v="080584"/>
        <s v="140988"/>
        <s v="261076"/>
        <s v="270286"/>
        <s v="030584"/>
        <s v="230179"/>
        <s v="090274"/>
        <s v="020885"/>
        <s v="080987"/>
        <s v="240384"/>
        <s v="240970"/>
        <s v="170187"/>
        <s v="040278"/>
        <s v="110788"/>
        <s v="270974"/>
        <s v="140985"/>
        <s v="240883"/>
        <s v="030986"/>
        <s v="060883"/>
        <s v="191088"/>
        <s v="070281"/>
        <s v="190674"/>
        <s v="120388"/>
        <s v="180377"/>
        <s v="140586"/>
        <s v="110787"/>
        <s v="110885"/>
        <s v="020884"/>
        <s v="220290"/>
        <s v="040380"/>
        <s v="210484"/>
        <s v="260286"/>
        <s v="131187"/>
        <s v="120287"/>
        <s v="300185"/>
        <s v="151289"/>
        <m/>
      </sharedItems>
    </cacheField>
    <cacheField name="Første fraværsdato" numFmtId="0">
      <sharedItems containsNonDate="0" containsDate="1" containsString="0" containsBlank="1" minDate="2015-03-24T00:00:00" maxDate="2016-04-26T00:00:00"/>
    </cacheField>
    <cacheField name="Sidste fraværsdato" numFmtId="0">
      <sharedItems containsDate="1" containsBlank="1" containsMixedTypes="1" minDate="2015-11-13T00:00:00" maxDate="2016-10-02T00:00:00"/>
    </cacheField>
    <cacheField name="Fraværsårsag" numFmtId="0">
      <sharedItems containsBlank="1"/>
    </cacheField>
    <cacheField name="Slut F-periode" numFmtId="0">
      <sharedItems containsNonDate="0" containsDate="1" containsString="0" containsBlank="1" minDate="2015-11-30T00:00:00" maxDate="2016-05-01T00:00:00"/>
    </cacheField>
    <cacheField name="Fraværstimer" numFmtId="0">
      <sharedItems containsString="0" containsBlank="1" containsNumber="1" minValue="7.4" maxValue="172.5"/>
    </cacheField>
    <cacheField name="Lønudgift" numFmtId="0">
      <sharedItems containsString="0" containsBlank="1" containsNumber="1" minValue="1825.43" maxValue="59268.7"/>
    </cacheField>
    <cacheField name="Løntimer" numFmtId="0">
      <sharedItems containsString="0" containsBlank="1" containsNumber="1" minValue="7.4" maxValue="162.80000000000001"/>
    </cacheField>
    <cacheField name="Planlagte _x000a_timer" numFmtId="0">
      <sharedItems containsString="0" containsBlank="1" containsNumber="1" minValue="36" maxValue="172.5"/>
    </cacheField>
    <cacheField name="Nettoudgift" numFmtId="0">
      <sharedItems containsString="0" containsBlank="1" containsNumber="1" minValue="778.78616" maxValue="50828.171999999999"/>
    </cacheField>
    <cacheField name="Fraværsbeløb" numFmtId="0">
      <sharedItems containsString="0" containsBlank="1" containsNumber="1" minValue="1632.9709499999999" maxValue="59268.7"/>
    </cacheField>
    <cacheField name="Fraværstimer _x000a_(Korrigeret)" numFmtId="0">
      <sharedItems containsString="0" containsBlank="1" containsNumber="1" minValue="7.4" maxValue="172.5"/>
    </cacheField>
    <cacheField name="Refusion" numFmtId="0">
      <sharedItems containsString="0" containsBlank="1" containsNumber="1" minValue="827.024" maxValue="18391.516"/>
    </cacheField>
    <cacheField name="Udligningsbeløb" numFmtId="165">
      <sharedItems containsSemiMixedTypes="0" containsString="0" containsNumber="1" minValue="623.02892457142855" maxValue="4048917.5936527448"/>
    </cacheField>
    <cacheField name="Afrund beløb" numFmtId="165">
      <sharedItems containsSemiMixedTypes="0" containsString="0" containsNumber="1" containsInteger="1" minValue="1000" maxValue="4052000"/>
    </cacheField>
    <cacheField name="Profitcenter " numFmtId="0">
      <sharedItems containsBlank="1" count="44">
        <s v="4510131000"/>
        <s v="4510710010"/>
        <s v="4210301220"/>
        <s v="4130500010"/>
        <s v="8290022001"/>
        <s v="4510121000"/>
        <s v="4210402000"/>
        <s v="4510111000"/>
        <s v="4310801000"/>
        <s v="4510171000"/>
        <s v="2390100020"/>
        <s v="2070100025"/>
        <s v="4510132000"/>
        <s v="4510142000"/>
        <s v="4510122000"/>
        <s v="4110600010"/>
        <s v="4210302600"/>
        <s v="4190100010"/>
        <s v="8290120100"/>
        <s v="8290022000"/>
        <s v="4390401000"/>
        <s v="4410151000"/>
        <s v="4510153000"/>
        <s v="4410131000"/>
        <s v="4410141000"/>
        <s v="4510730010"/>
        <s v="4410051000"/>
        <s v="2085401600"/>
        <s v="4210502000"/>
        <s v="4410061000"/>
        <s v="4510141000"/>
        <s v="2070200010"/>
        <s v="4190100011"/>
        <s v="4210412000"/>
        <s v="4210503000"/>
        <s v="4210301330"/>
        <s v="2050200010"/>
        <s v="4210031300"/>
        <s v="4210051000"/>
        <s v="2590100015"/>
        <s v="4410902400"/>
        <s v="4410081000"/>
        <s v="4210301420"/>
        <m/>
      </sharedItems>
    </cacheField>
    <cacheField name="Profitcentertekst" numFmtId="0">
      <sharedItems containsBlank="1" count="43">
        <s v="Herstedlund skole"/>
        <s v="Klub Bakkens Hjerte"/>
        <s v="Humlehusene 1B"/>
        <s v="Toftegården"/>
        <s v="Øk. &amp; Stab DC LØN"/>
        <s v="Herstedøster Skole"/>
        <s v="Hjemmeplejegruppe 1"/>
        <s v="Herstedvester Skole"/>
        <s v="Børnetandpleje"/>
        <s v="Brøndagerskolen"/>
        <s v="Jobcenter Løn og drift"/>
        <s v="Rengøringsassistenter"/>
        <s v="SFO Herstedlund"/>
        <s v="SFO Egelund"/>
        <s v="SFO Herstedøster Skole"/>
        <s v="Biblioteket"/>
        <s v="Albo Café"/>
        <s v="Kultur, Fritid Løn mm."/>
        <s v="Sekr. Politik &amp; Ledelse - løn og drift"/>
        <s v="Øk. &amp; Stab løn og drift ex DC LØN"/>
        <s v="Pension. Myndighedsudøvelse"/>
        <s v="Toftekær"/>
        <s v="AUC, Ungdomsskolen"/>
        <s v="Sydstjernen"/>
        <s v="Søndergård"/>
        <s v="Klub Kærnehuset"/>
        <s v="Kastanjen"/>
        <s v="Driftudg.+ mentor målgrup. uf.driftsloft"/>
        <s v="Træning servicelov"/>
        <s v="Lindegården"/>
        <s v="Egelundskolen"/>
        <s v="Personaleudgifter"/>
        <s v="Kultur, Fritid Løn mm. (myndighed)"/>
        <s v="Værkstedsgården, Hjemmesygeplejen"/>
        <s v="Genoptræning"/>
        <s v="Humlehusene 7F"/>
        <s v="Konsulent, forebyggende hjemmebesøg"/>
        <s v="Social- og sundhedsasistentelever"/>
        <s v="Miljø &amp; Teknik Løn og drift (myndighed)"/>
        <s v="Pulje til mere pædagogisk personale"/>
        <s v="Roholmhaven"/>
        <s v="Humlehusene NAT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usanne johnsen" refreshedDate="42503.515973726855" createdVersion="4" refreshedVersion="4" minRefreshableVersion="3" recordCount="91">
  <cacheSource type="worksheet">
    <worksheetSource ref="A1:S92" sheet="Arbejdskopi" r:id="rId2"/>
  </cacheSource>
  <cacheFields count="19">
    <cacheField name="MA - nr" numFmtId="0">
      <sharedItems containsBlank="1"/>
    </cacheField>
    <cacheField name="Navn" numFmtId="0">
      <sharedItems containsBlank="1"/>
    </cacheField>
    <cacheField name="CPR-nummer" numFmtId="2">
      <sharedItems containsBlank="1"/>
    </cacheField>
    <cacheField name="Fødselsdato" numFmtId="2">
      <sharedItems containsBlank="1" count="35">
        <s v="290474"/>
        <s v="111181"/>
        <s v="051278"/>
        <s v="191279"/>
        <s v="301263"/>
        <s v="011285"/>
        <s v="190880"/>
        <s v="121186"/>
        <s v="230980"/>
        <s v="150880"/>
        <s v="230782"/>
        <s v="210675"/>
        <s v="140285"/>
        <s v="110275"/>
        <s v="190279"/>
        <s v="250585"/>
        <s v="110986"/>
        <s v="040382"/>
        <s v="111083"/>
        <s v="020378"/>
        <s v="230684"/>
        <s v="050488"/>
        <s v="261076"/>
        <s v="270286"/>
        <s v="030584"/>
        <s v="230179"/>
        <s v="090274"/>
        <s v="290483"/>
        <s v="200786"/>
        <s v="080191"/>
        <s v="030986"/>
        <s v="251185"/>
        <s v="110787"/>
        <s v="110885"/>
        <m/>
      </sharedItems>
    </cacheField>
    <cacheField name="Første fraværsdato" numFmtId="0">
      <sharedItems containsNonDate="0" containsDate="1" containsString="0" containsBlank="1" minDate="2015-07-18T00:00:00" maxDate="2016-04-27T00:00:00"/>
    </cacheField>
    <cacheField name="Sidste fraværsdato" numFmtId="0">
      <sharedItems containsNonDate="0" containsDate="1" containsString="0" containsBlank="1" minDate="2015-11-18T00:00:00" maxDate="2016-12-01T00:00:00"/>
    </cacheField>
    <cacheField name="Fraværsårsag" numFmtId="0">
      <sharedItems containsBlank="1"/>
    </cacheField>
    <cacheField name="Slut F-periode" numFmtId="0">
      <sharedItems containsNonDate="0" containsDate="1" containsString="0" containsBlank="1" minDate="2015-11-30T00:00:00" maxDate="2016-05-01T00:00:00"/>
    </cacheField>
    <cacheField name="Fraværstimer" numFmtId="0">
      <sharedItems containsString="0" containsBlank="1" containsNumber="1" minValue="0" maxValue="171"/>
    </cacheField>
    <cacheField name="Lønudgift" numFmtId="0">
      <sharedItems containsString="0" containsBlank="1" containsNumber="1" minValue="923.47" maxValue="7182.16"/>
    </cacheField>
    <cacheField name="Løntimer" numFmtId="0">
      <sharedItems containsNonDate="0" containsString="0" containsBlank="1"/>
    </cacheField>
    <cacheField name="Planlagte _x000a_timer" numFmtId="0">
      <sharedItems containsString="0" containsBlank="1" containsNumber="1" minValue="126" maxValue="172.5"/>
    </cacheField>
    <cacheField name="Nettoudgift" numFmtId="0">
      <sharedItems containsString="0" containsBlank="1" containsNumber="1" minValue="923.47" maxValue="7182.16"/>
    </cacheField>
    <cacheField name="Fraværsbeløb" numFmtId="0">
      <sharedItems containsString="0" containsBlank="1" containsNumber="1" minValue="923.47" maxValue="7182.16"/>
    </cacheField>
    <cacheField name="Refusion" numFmtId="0">
      <sharedItems containsString="0" containsBlank="1" containsNumber="1" containsInteger="1" minValue="0" maxValue="0"/>
    </cacheField>
    <cacheField name="Udligningsbeløb" numFmtId="0">
      <sharedItems containsString="0" containsBlank="1" containsNumber="1" minValue="738.77599999999995" maxValue="5745.7280000000001"/>
    </cacheField>
    <cacheField name="Afr udlign beløb" numFmtId="165">
      <sharedItems containsSemiMixedTypes="0" containsString="0" containsNumber="1" containsInteger="1" minValue="1000" maxValue="270000"/>
    </cacheField>
    <cacheField name="profitcenter" numFmtId="0">
      <sharedItems containsBlank="1" count="25">
        <s v="4130700040"/>
        <s v="4130500010"/>
        <s v="8290022001"/>
        <s v="4510121000"/>
        <s v="4510111000"/>
        <s v="4510171000"/>
        <s v="4510142000"/>
        <s v="4110600010"/>
        <s v="4190100010"/>
        <s v="4090100010"/>
        <s v="4410151000"/>
        <s v="4510131000"/>
        <s v="4410061000"/>
        <s v="4410141000"/>
        <s v="4320202000"/>
        <s v="4210502000"/>
        <s v="4390401000"/>
        <s v="4390201000"/>
        <s v="4410051000"/>
        <s v="4410021000"/>
        <s v="8290022000"/>
        <s v="4410041000"/>
        <s v="4210031300"/>
        <s v="4310801000"/>
        <m/>
      </sharedItems>
    </cacheField>
    <cacheField name="profitcentertekst" numFmtId="0">
      <sharedItems containsBlank="1" count="25">
        <s v="Fitness- og svømmehaller"/>
        <s v="Toftegården"/>
        <s v="Øk. &amp; Stab DC LØN"/>
        <s v="Herstedøster Skole"/>
        <s v="Herstedvester Skole"/>
        <s v="Brøndagerskolen"/>
        <s v="SFO Egelund"/>
        <s v="Biblioteket"/>
        <s v="Kultur, Fritid Løn mm."/>
        <s v="Sek. Børn Løn &amp; Drift"/>
        <s v="Toftekær"/>
        <s v="Herstedlund skole"/>
        <s v="Lindegården"/>
        <s v="Søndergård"/>
        <s v="SKP (socialpsykiatri)"/>
        <s v="Træning servicelov"/>
        <s v="Pension. Myndighedsudøvelse"/>
        <s v="Familieafs. Myndighedsudøvelse"/>
        <s v="Kastanjen"/>
        <s v="Brillesøen"/>
        <s v="Øk. &amp; Stab løn og drift ex DC LØN"/>
        <s v="Hyldespjældet"/>
        <s v="Konsulent, forebyggende hjemmebesøg"/>
        <s v="Børnetandplej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n v="703812376"/>
    <x v="0"/>
    <x v="0"/>
    <x v="0"/>
    <x v="0"/>
    <n v="126000"/>
  </r>
  <r>
    <n v="506862876"/>
    <x v="0"/>
    <x v="0"/>
    <x v="1"/>
    <x v="0"/>
    <n v="139000"/>
  </r>
  <r>
    <n v="1711831238"/>
    <x v="0"/>
    <x v="0"/>
    <x v="2"/>
    <x v="1"/>
    <n v="3000"/>
  </r>
  <r>
    <n v="1001782912"/>
    <x v="1"/>
    <x v="1"/>
    <x v="3"/>
    <x v="0"/>
    <n v="126000"/>
  </r>
  <r>
    <n v="1001782912"/>
    <x v="1"/>
    <x v="1"/>
    <x v="3"/>
    <x v="1"/>
    <n v="16000"/>
  </r>
  <r>
    <n v="1403801670"/>
    <x v="2"/>
    <x v="2"/>
    <x v="4"/>
    <x v="0"/>
    <n v="30000"/>
  </r>
  <r>
    <n v="705802858"/>
    <x v="3"/>
    <x v="3"/>
    <x v="5"/>
    <x v="0"/>
    <n v="120000"/>
  </r>
  <r>
    <n v="705802858"/>
    <x v="3"/>
    <x v="3"/>
    <x v="5"/>
    <x v="1"/>
    <n v="2000"/>
  </r>
  <r>
    <n v="408813298"/>
    <x v="4"/>
    <x v="4"/>
    <x v="6"/>
    <x v="0"/>
    <n v="87000"/>
  </r>
  <r>
    <n v="604822270"/>
    <x v="5"/>
    <x v="5"/>
    <x v="7"/>
    <x v="0"/>
    <n v="279000"/>
  </r>
  <r>
    <n v="604822270"/>
    <x v="5"/>
    <x v="5"/>
    <x v="7"/>
    <x v="1"/>
    <n v="22000"/>
  </r>
  <r>
    <n v="2102851652"/>
    <x v="5"/>
    <x v="5"/>
    <x v="8"/>
    <x v="0"/>
    <n v="138000"/>
  </r>
  <r>
    <n v="2102851652"/>
    <x v="5"/>
    <x v="5"/>
    <x v="8"/>
    <x v="1"/>
    <n v="6000"/>
  </r>
  <r>
    <n v="2610761294"/>
    <x v="6"/>
    <x v="6"/>
    <x v="9"/>
    <x v="1"/>
    <n v="1000"/>
  </r>
  <r>
    <n v="1802761550"/>
    <x v="7"/>
    <x v="7"/>
    <x v="10"/>
    <x v="0"/>
    <n v="94000"/>
  </r>
  <r>
    <n v="602743268"/>
    <x v="7"/>
    <x v="7"/>
    <x v="11"/>
    <x v="0"/>
    <n v="88000"/>
  </r>
  <r>
    <n v="1901862016"/>
    <x v="8"/>
    <x v="8"/>
    <x v="12"/>
    <x v="0"/>
    <n v="55000"/>
  </r>
  <r>
    <n v="1202841887"/>
    <x v="9"/>
    <x v="9"/>
    <x v="13"/>
    <x v="0"/>
    <n v="7000"/>
  </r>
  <r>
    <n v="201861322"/>
    <x v="10"/>
    <x v="10"/>
    <x v="14"/>
    <x v="1"/>
    <n v="5000"/>
  </r>
  <r>
    <n v="2112762240"/>
    <x v="2"/>
    <x v="2"/>
    <x v="15"/>
    <x v="1"/>
    <n v="4000"/>
  </r>
  <r>
    <n v="1308912244"/>
    <x v="2"/>
    <x v="2"/>
    <x v="16"/>
    <x v="0"/>
    <n v="20000"/>
  </r>
  <r>
    <m/>
    <x v="11"/>
    <x v="11"/>
    <x v="17"/>
    <x v="2"/>
    <n v="1368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9">
  <r>
    <s v="25790"/>
    <s v="Shafaat Bibi Din Ahmed"/>
    <s v="1909702298"/>
    <x v="0"/>
    <d v="2016-03-14T00:00:00"/>
    <s v="#"/>
    <s v="Barsel"/>
    <d v="2016-04-30T00:00:00"/>
    <n v="155.4"/>
    <n v="46406.47"/>
    <n v="160.33000000000001"/>
    <n v="155.4"/>
    <n v="33866.800000000003"/>
    <n v="46406.47"/>
    <n v="111"/>
    <n v="12539.67"/>
    <n v="27093.439999999999"/>
    <n v="27000"/>
    <x v="0"/>
    <x v="0"/>
  </r>
  <r>
    <s v="29584"/>
    <s v="Jesper Bang Jensen"/>
    <s v="2610732545"/>
    <x v="1"/>
    <d v="2016-02-20T00:00:00"/>
    <d v="2016-03-04T00:00:00"/>
    <s v="Barsel fædre"/>
    <d v="2016-02-29T00:00:00"/>
    <n v="24"/>
    <n v="17542.84"/>
    <n v="86.66"/>
    <n v="84"/>
    <n v="2147.1109499999998"/>
    <n v="4858.39095"/>
    <n v="24"/>
    <n v="2711.28"/>
    <n v="1717.6887625201939"/>
    <n v="2000"/>
    <x v="1"/>
    <x v="1"/>
  </r>
  <r>
    <s v="29584"/>
    <s v="Jesper Bang Jensen"/>
    <s v="2610732545"/>
    <x v="1"/>
    <d v="2016-02-20T00:00:00"/>
    <d v="2016-03-04T00:00:00"/>
    <s v="Barsel fædre"/>
    <d v="2016-03-31T00:00:00"/>
    <n v="16"/>
    <n v="17064.46"/>
    <n v="86.66"/>
    <n v="92"/>
    <n v="1343.0842"/>
    <n v="3150.6042000000002"/>
    <n v="16"/>
    <n v="1807.52"/>
    <n v="1074.4673602584814"/>
    <n v="1000"/>
    <x v="1"/>
    <x v="1"/>
  </r>
  <r>
    <s v="30352"/>
    <s v="Karina Fog Simonsen"/>
    <s v="0108821914"/>
    <x v="2"/>
    <d v="2015-06-05T00:00:00"/>
    <d v="2016-02-12T00:00:00"/>
    <s v="Barsel"/>
    <d v="2015-11-30T00:00:00"/>
    <n v="156"/>
    <n v="42134.91"/>
    <n v="160.33000000000001"/>
    <n v="156"/>
    <n v="24206.218710000001"/>
    <n v="42134.91"/>
    <n v="156"/>
    <n v="17928.691289473685"/>
    <n v="19364.974968421051"/>
    <n v="19000"/>
    <x v="2"/>
    <x v="2"/>
  </r>
  <r>
    <s v="30352"/>
    <s v="Karina Fog Simonsen"/>
    <s v="0108821914"/>
    <x v="2"/>
    <d v="2015-06-05T00:00:00"/>
    <d v="2016-02-12T00:00:00"/>
    <s v="Barsel"/>
    <d v="2015-12-31T00:00:00"/>
    <n v="161"/>
    <n v="41019.9"/>
    <n v="160.33000000000001"/>
    <n v="161"/>
    <n v="23060.577239999999"/>
    <n v="41019.9"/>
    <n v="161"/>
    <n v="17959.322757894737"/>
    <n v="18448.461793684211"/>
    <n v="18000"/>
    <x v="2"/>
    <x v="2"/>
  </r>
  <r>
    <s v="30352"/>
    <s v="Karina Fog Simonsen"/>
    <s v="0108821914"/>
    <x v="2"/>
    <d v="2015-06-05T00:00:00"/>
    <d v="2016-02-12T00:00:00"/>
    <s v="Barsel"/>
    <d v="2016-01-31T00:00:00"/>
    <n v="172"/>
    <n v="41186.6"/>
    <n v="160.33000000000001"/>
    <n v="172"/>
    <n v="23074.119900000002"/>
    <n v="41186.6"/>
    <n v="172"/>
    <n v="18112.480100000001"/>
    <n v="18459.29592"/>
    <n v="18000"/>
    <x v="2"/>
    <x v="2"/>
  </r>
  <r>
    <s v="30352"/>
    <s v="Karina Fog Simonsen"/>
    <s v="0108821914"/>
    <x v="2"/>
    <d v="2015-06-05T00:00:00"/>
    <d v="2016-02-12T00:00:00"/>
    <s v="Barsel"/>
    <d v="2016-02-29T00:00:00"/>
    <n v="58"/>
    <n v="39549.230000000003"/>
    <n v="160.33000000000001"/>
    <n v="148"/>
    <n v="7754.8275100000001"/>
    <n v="14307.087509999999"/>
    <n v="58"/>
    <n v="6552.26"/>
    <n v="6203.8620056134223"/>
    <n v="6000"/>
    <x v="2"/>
    <x v="2"/>
  </r>
  <r>
    <s v="34574"/>
    <s v="Sara Sorvad Kock"/>
    <s v="1111812388"/>
    <x v="3"/>
    <d v="2015-08-03T00:00:00"/>
    <d v="2016-03-16T00:00:00"/>
    <s v="Barsel"/>
    <d v="2015-11-30T00:00:00"/>
    <n v="155.4"/>
    <n v="34051.370000000003"/>
    <n v="160.33000000000001"/>
    <n v="155.4"/>
    <n v="16108.639289999999"/>
    <n v="34051.370000000003"/>
    <n v="155.4"/>
    <n v="17942.730712500001"/>
    <n v="12886.91143"/>
    <n v="13000"/>
    <x v="3"/>
    <x v="3"/>
  </r>
  <r>
    <s v="34574"/>
    <s v="Sara Sorvad Kock"/>
    <s v="1111812388"/>
    <x v="3"/>
    <d v="2015-08-03T00:00:00"/>
    <d v="2016-03-16T00:00:00"/>
    <s v="Barsel"/>
    <d v="2015-12-31T00:00:00"/>
    <n v="170.2"/>
    <n v="34051.370000000003"/>
    <n v="160.33000000000001"/>
    <n v="170.2"/>
    <n v="16108.639289999999"/>
    <n v="34051.370000000003"/>
    <n v="170.2"/>
    <n v="17942.730712500001"/>
    <n v="12886.91143"/>
    <n v="13000"/>
    <x v="3"/>
    <x v="3"/>
  </r>
  <r>
    <s v="34574"/>
    <s v="Sara Sorvad Kock"/>
    <s v="1111812388"/>
    <x v="3"/>
    <d v="2015-08-03T00:00:00"/>
    <d v="2016-03-16T00:00:00"/>
    <s v="Barsel"/>
    <d v="2016-01-31T00:00:00"/>
    <n v="155.4"/>
    <n v="34183.81"/>
    <n v="160.33000000000001"/>
    <n v="155.4"/>
    <n v="16071.329900000001"/>
    <n v="34183.81"/>
    <n v="155.4"/>
    <n v="18112.480100000001"/>
    <n v="12857.063920000001"/>
    <n v="13000"/>
    <x v="3"/>
    <x v="3"/>
  </r>
  <r>
    <s v="34574"/>
    <s v="Sara Sorvad Kock"/>
    <s v="1111812388"/>
    <x v="3"/>
    <d v="2015-08-03T00:00:00"/>
    <d v="2016-03-16T00:00:00"/>
    <s v="Barsel"/>
    <d v="2016-02-29T00:00:00"/>
    <n v="155.4"/>
    <n v="34183.81"/>
    <n v="160.33000000000001"/>
    <n v="155.4"/>
    <n v="16071.329900000001"/>
    <n v="34183.81"/>
    <n v="155.4"/>
    <n v="18112.480100000001"/>
    <n v="12857.063920000001"/>
    <n v="13000"/>
    <x v="3"/>
    <x v="3"/>
  </r>
  <r>
    <s v="34574"/>
    <s v="Sara Sorvad Kock"/>
    <s v="1111812388"/>
    <x v="3"/>
    <d v="2015-08-03T00:00:00"/>
    <d v="2016-03-16T00:00:00"/>
    <s v="Barsel"/>
    <d v="2016-03-31T00:00:00"/>
    <n v="88.8"/>
    <n v="32682.21"/>
    <n v="160.33000000000001"/>
    <n v="170.2"/>
    <n v="8069.55663"/>
    <n v="18101.29263"/>
    <n v="88.8"/>
    <n v="10031.736000000001"/>
    <n v="6455.6453071539945"/>
    <n v="6000"/>
    <x v="3"/>
    <x v="3"/>
  </r>
  <r>
    <s v="35909"/>
    <s v="Mia Kaas Nielsen"/>
    <s v="2707782644"/>
    <x v="4"/>
    <d v="2015-10-30T00:00:00"/>
    <d v="2016-06-15T00:00:00"/>
    <s v="Barsel"/>
    <d v="2015-11-30T00:00:00"/>
    <n v="155.4"/>
    <n v="47522.58"/>
    <n v="160.33000000000001"/>
    <n v="155.4"/>
    <n v="45868.531999999999"/>
    <n v="47522.58"/>
    <n v="14.8"/>
    <n v="1654.048"/>
    <n v="36694.825599999996"/>
    <n v="37000"/>
    <x v="0"/>
    <x v="0"/>
  </r>
  <r>
    <s v="35909"/>
    <s v="Mia Kaas Nielsen"/>
    <s v="2707782644"/>
    <x v="4"/>
    <d v="2015-10-30T00:00:00"/>
    <d v="2016-06-15T00:00:00"/>
    <s v="Barsel"/>
    <d v="2015-12-31T00:00:00"/>
    <n v="170.2"/>
    <n v="47522.58"/>
    <n v="160.33000000000001"/>
    <n v="170.2"/>
    <n v="29604.099200000001"/>
    <n v="47522.58"/>
    <n v="170.2"/>
    <n v="17918.480800000001"/>
    <n v="23683.27936"/>
    <n v="24000"/>
    <x v="0"/>
    <x v="0"/>
  </r>
  <r>
    <s v="35909"/>
    <s v="Mia Kaas Nielsen"/>
    <s v="2707782644"/>
    <x v="4"/>
    <d v="2015-10-30T00:00:00"/>
    <d v="2016-06-15T00:00:00"/>
    <s v="Barsel"/>
    <d v="2016-01-31T00:00:00"/>
    <n v="155.4"/>
    <n v="47721"/>
    <n v="160.33000000000001"/>
    <n v="155.4"/>
    <n v="29608.519899999999"/>
    <n v="47721"/>
    <n v="155.4"/>
    <n v="18112.480100000001"/>
    <n v="23686.815920000001"/>
    <n v="24000"/>
    <x v="0"/>
    <x v="0"/>
  </r>
  <r>
    <s v="35909"/>
    <s v="Mia Kaas Nielsen"/>
    <s v="2707782644"/>
    <x v="4"/>
    <d v="2015-10-30T00:00:00"/>
    <d v="2016-06-15T00:00:00"/>
    <s v="Barsel"/>
    <d v="2016-02-29T00:00:00"/>
    <n v="155.4"/>
    <n v="47721"/>
    <n v="160.33000000000001"/>
    <n v="155.4"/>
    <n v="29608.519899999999"/>
    <n v="47721"/>
    <n v="155.4"/>
    <n v="18112.480100000001"/>
    <n v="23686.815920000001"/>
    <n v="24000"/>
    <x v="0"/>
    <x v="0"/>
  </r>
  <r>
    <s v="35909"/>
    <s v="Mia Kaas Nielsen"/>
    <s v="2707782644"/>
    <x v="4"/>
    <d v="2015-10-30T00:00:00"/>
    <d v="2016-06-15T00:00:00"/>
    <s v="Barsel"/>
    <d v="2016-03-31T00:00:00"/>
    <n v="170.2"/>
    <n v="47721"/>
    <n v="160.33000000000001"/>
    <n v="170.2"/>
    <n v="29608.519899999999"/>
    <n v="47721"/>
    <n v="170.2"/>
    <n v="18112.480100000001"/>
    <n v="23686.815920000001"/>
    <n v="24000"/>
    <x v="0"/>
    <x v="0"/>
  </r>
  <r>
    <s v="35909"/>
    <s v="Mia Kaas Nielsen"/>
    <s v="2707782644"/>
    <x v="4"/>
    <d v="2015-10-30T00:00:00"/>
    <d v="2016-06-15T00:00:00"/>
    <s v="Barsel"/>
    <d v="2016-04-30T00:00:00"/>
    <n v="155.4"/>
    <n v="49392.56"/>
    <n v="160.33000000000001"/>
    <n v="155.4"/>
    <n v="31280.079900000001"/>
    <n v="49392.56"/>
    <n v="155.4"/>
    <n v="18112.480100000001"/>
    <n v="25024.063920000001"/>
    <n v="25000"/>
    <x v="0"/>
    <x v="0"/>
  </r>
  <r>
    <s v="37196"/>
    <s v="Phillip André Frederiksen"/>
    <s v="0512782205"/>
    <x v="5"/>
    <d v="2016-02-01T00:00:00"/>
    <d v="2016-03-13T00:00:00"/>
    <s v="Barsel"/>
    <d v="2016-02-29T00:00:00"/>
    <n v="155.11000000000001"/>
    <n v="41026.36"/>
    <n v="160.33000000000001"/>
    <n v="155.11000000000001"/>
    <n v="22913.8799"/>
    <n v="41026.36"/>
    <n v="155.11000000000001"/>
    <n v="18112.480100000001"/>
    <n v="18331.103920000001"/>
    <n v="18000"/>
    <x v="4"/>
    <x v="4"/>
  </r>
  <r>
    <s v="37196"/>
    <s v="Phillip André Frederiksen"/>
    <s v="0512782205"/>
    <x v="5"/>
    <d v="2016-02-01T00:00:00"/>
    <d v="2016-03-13T00:00:00"/>
    <s v="Barsel"/>
    <d v="2016-03-31T00:00:00"/>
    <n v="66.95"/>
    <n v="39220.480000000003"/>
    <n v="160.33000000000001"/>
    <n v="171.58"/>
    <n v="8814.1994200000008"/>
    <n v="16377.540919999999"/>
    <n v="66.95"/>
    <n v="7563.3415000000005"/>
    <n v="7051.3595374789493"/>
    <n v="7000"/>
    <x v="4"/>
    <x v="4"/>
  </r>
  <r>
    <s v="38547"/>
    <s v="Dea Hauge Hjermitslev"/>
    <s v="1912792222"/>
    <x v="6"/>
    <d v="2015-08-07T00:00:00"/>
    <d v="2016-03-20T00:00:00"/>
    <s v="Barsel"/>
    <d v="2015-11-30T00:00:00"/>
    <n v="155.4"/>
    <n v="48831.199999999997"/>
    <n v="160.33000000000001"/>
    <n v="155.4"/>
    <n v="30900.594239999999"/>
    <n v="48831.199999999997"/>
    <n v="155.4"/>
    <n v="17930.605756249999"/>
    <n v="24720.475395000001"/>
    <n v="25000"/>
    <x v="5"/>
    <x v="5"/>
  </r>
  <r>
    <s v="38547"/>
    <s v="Dea Hauge Hjermitslev"/>
    <s v="1912792222"/>
    <x v="6"/>
    <d v="2015-08-07T00:00:00"/>
    <d v="2016-03-20T00:00:00"/>
    <s v="Barsel"/>
    <d v="2015-12-31T00:00:00"/>
    <n v="170.2"/>
    <n v="48831.199999999997"/>
    <n v="160.33000000000001"/>
    <n v="170.2"/>
    <n v="30900.594239999999"/>
    <n v="48831.199999999997"/>
    <n v="170.2"/>
    <n v="17930.605756249999"/>
    <n v="24720.475395000001"/>
    <n v="25000"/>
    <x v="5"/>
    <x v="5"/>
  </r>
  <r>
    <s v="38547"/>
    <s v="Dea Hauge Hjermitslev"/>
    <s v="1912792222"/>
    <x v="6"/>
    <d v="2015-08-07T00:00:00"/>
    <d v="2016-03-20T00:00:00"/>
    <s v="Barsel"/>
    <d v="2016-01-31T00:00:00"/>
    <n v="155.4"/>
    <n v="49036.06"/>
    <n v="160.33000000000001"/>
    <n v="155.4"/>
    <n v="30923.579900000001"/>
    <n v="49036.06"/>
    <n v="155.4"/>
    <n v="18112.480100000001"/>
    <n v="24738.86392"/>
    <n v="25000"/>
    <x v="5"/>
    <x v="5"/>
  </r>
  <r>
    <s v="38547"/>
    <s v="Dea Hauge Hjermitslev"/>
    <s v="1912792222"/>
    <x v="6"/>
    <d v="2015-08-07T00:00:00"/>
    <d v="2016-03-20T00:00:00"/>
    <s v="Barsel"/>
    <d v="2016-02-29T00:00:00"/>
    <n v="155.4"/>
    <n v="49036.06"/>
    <n v="160.33000000000001"/>
    <n v="155.4"/>
    <n v="30923.579900000001"/>
    <n v="49036.06"/>
    <n v="155.4"/>
    <n v="18112.480100000001"/>
    <n v="24738.86392"/>
    <n v="25000"/>
    <x v="5"/>
    <x v="5"/>
  </r>
  <r>
    <s v="38547"/>
    <s v="Dea Hauge Hjermitslev"/>
    <s v="1912792222"/>
    <x v="6"/>
    <d v="2015-08-07T00:00:00"/>
    <d v="2016-03-20T00:00:00"/>
    <s v="Barsel"/>
    <d v="2016-03-31T00:00:00"/>
    <n v="103.6"/>
    <n v="30099.46"/>
    <n v="103.6"/>
    <n v="170.2"/>
    <n v="18395.768"/>
    <n v="30099.46"/>
    <n v="103.6"/>
    <n v="11703.691999999999"/>
    <n v="14716.6144"/>
    <n v="15000"/>
    <x v="5"/>
    <x v="5"/>
  </r>
  <r>
    <s v="39608"/>
    <s v="Mia Karlsson"/>
    <s v="1102841316"/>
    <x v="7"/>
    <d v="2015-05-29T00:00:00"/>
    <d v="2015-12-24T00:00:00"/>
    <s v="Barsel"/>
    <d v="2015-11-30T00:00:00"/>
    <n v="142.5"/>
    <n v="34422.75"/>
    <n v="147.33000000000001"/>
    <n v="142.5"/>
    <n v="17946.662769999999"/>
    <n v="34422.75"/>
    <n v="142.5"/>
    <n v="16476.087229411765"/>
    <n v="14357.330216470587"/>
    <n v="14000"/>
    <x v="6"/>
    <x v="6"/>
  </r>
  <r>
    <s v="39608"/>
    <s v="Mia Karlsson"/>
    <s v="1102841316"/>
    <x v="7"/>
    <d v="2015-05-29T00:00:00"/>
    <d v="2015-12-24T00:00:00"/>
    <s v="Barsel"/>
    <d v="2015-12-31T00:00:00"/>
    <n v="117"/>
    <n v="32876.199999999997"/>
    <n v="147.33000000000001"/>
    <n v="148.5"/>
    <n v="12982.691769999999"/>
    <n v="26108.161270000001"/>
    <n v="117"/>
    <n v="13125.469499999999"/>
    <n v="10386.153416493586"/>
    <n v="10000"/>
    <x v="6"/>
    <x v="6"/>
  </r>
  <r>
    <s v="39852"/>
    <s v="Jannie Fuglsang Sørensen"/>
    <s v="3105802616"/>
    <x v="8"/>
    <d v="2015-11-26T00:00:00"/>
    <d v="2016-07-20T00:00:00"/>
    <s v="Barsel"/>
    <d v="2015-12-31T00:00:00"/>
    <n v="170.2"/>
    <n v="44623.96"/>
    <n v="160.33000000000001"/>
    <n v="170.2"/>
    <n v="39658.234400000001"/>
    <n v="44623.96"/>
    <n v="44.4"/>
    <n v="4965.7255999999998"/>
    <n v="31726.587520000001"/>
    <n v="32000"/>
    <x v="7"/>
    <x v="7"/>
  </r>
  <r>
    <s v="39852"/>
    <s v="Jannie Fuglsang Sørensen"/>
    <s v="3105802616"/>
    <x v="8"/>
    <d v="2015-11-26T00:00:00"/>
    <d v="2016-07-20T00:00:00"/>
    <s v="Barsel"/>
    <d v="2016-01-31T00:00:00"/>
    <n v="155.4"/>
    <n v="44808.07"/>
    <n v="160.33000000000001"/>
    <n v="155.4"/>
    <n v="26695.589899999999"/>
    <n v="44808.07"/>
    <n v="155.4"/>
    <n v="18112.480100000001"/>
    <n v="21356.47192"/>
    <n v="21000"/>
    <x v="7"/>
    <x v="7"/>
  </r>
  <r>
    <s v="39852"/>
    <s v="Jannie Fuglsang Sørensen"/>
    <s v="3105802616"/>
    <x v="8"/>
    <d v="2015-11-26T00:00:00"/>
    <d v="2016-07-20T00:00:00"/>
    <s v="Barsel"/>
    <d v="2016-02-29T00:00:00"/>
    <n v="155.4"/>
    <n v="44808.07"/>
    <n v="160.33000000000001"/>
    <n v="155.4"/>
    <n v="26695.589899999999"/>
    <n v="44808.07"/>
    <n v="155.4"/>
    <n v="18112.480100000001"/>
    <n v="21356.47192"/>
    <n v="21000"/>
    <x v="7"/>
    <x v="7"/>
  </r>
  <r>
    <s v="39852"/>
    <s v="Jannie Fuglsang Sørensen"/>
    <s v="3105802616"/>
    <x v="8"/>
    <d v="2015-11-26T00:00:00"/>
    <d v="2016-07-20T00:00:00"/>
    <s v="Barsel"/>
    <d v="2016-03-31T00:00:00"/>
    <n v="170.2"/>
    <n v="44808.07"/>
    <n v="160.33000000000001"/>
    <n v="170.2"/>
    <n v="26695.589899999999"/>
    <n v="44808.07"/>
    <n v="170.2"/>
    <n v="18112.480100000001"/>
    <n v="21356.47192"/>
    <n v="21000"/>
    <x v="7"/>
    <x v="7"/>
  </r>
  <r>
    <s v="39852"/>
    <s v="Jannie Fuglsang Sørensen"/>
    <s v="3105802616"/>
    <x v="8"/>
    <d v="2015-11-26T00:00:00"/>
    <d v="2016-07-20T00:00:00"/>
    <s v="Barsel"/>
    <d v="2016-04-30T00:00:00"/>
    <n v="155.4"/>
    <n v="45006.879999999997"/>
    <n v="160.33000000000001"/>
    <n v="155.4"/>
    <n v="26894.3999"/>
    <n v="45006.879999999997"/>
    <n v="155.4"/>
    <n v="18112.480100000001"/>
    <n v="21515.519919999999"/>
    <n v="22000"/>
    <x v="7"/>
    <x v="7"/>
  </r>
  <r>
    <s v="40170"/>
    <s v="Tugba Akin"/>
    <s v="0605853390"/>
    <x v="9"/>
    <d v="2015-10-25T00:00:00"/>
    <s v="#"/>
    <s v="Barsel"/>
    <d v="2015-11-30T00:00:00"/>
    <n v="141.54"/>
    <n v="30623"/>
    <n v="146.07"/>
    <n v="141.54"/>
    <n v="26099.347900000001"/>
    <n v="30623"/>
    <n v="40.44"/>
    <n v="4523.6521000000002"/>
    <n v="20879.478319999998"/>
    <n v="21000"/>
    <x v="8"/>
    <x v="8"/>
  </r>
  <r>
    <s v="40170"/>
    <s v="Tugba Akin"/>
    <s v="0605853390"/>
    <x v="9"/>
    <d v="2015-10-25T00:00:00"/>
    <s v="#"/>
    <s v="Barsel"/>
    <d v="2015-12-31T00:00:00"/>
    <n v="155.02000000000001"/>
    <n v="33266.9"/>
    <n v="146.07"/>
    <n v="155.02000000000001"/>
    <n v="16928.521049999999"/>
    <n v="33266.9"/>
    <n v="155.02000000000001"/>
    <n v="16338.378946153845"/>
    <n v="13542.816843076924"/>
    <n v="14000"/>
    <x v="8"/>
    <x v="8"/>
  </r>
  <r>
    <s v="40170"/>
    <s v="Tugba Akin"/>
    <s v="0605853390"/>
    <x v="9"/>
    <d v="2015-10-25T00:00:00"/>
    <s v="#"/>
    <s v="Barsel"/>
    <d v="2016-01-31T00:00:00"/>
    <n v="141.54"/>
    <n v="36355.79"/>
    <n v="146.07"/>
    <n v="141.54"/>
    <n v="19854.2621"/>
    <n v="36355.79"/>
    <n v="141.54"/>
    <n v="16501.527900000001"/>
    <n v="15883.409680000001"/>
    <n v="16000"/>
    <x v="8"/>
    <x v="8"/>
  </r>
  <r>
    <s v="40170"/>
    <s v="Tugba Akin"/>
    <s v="0605853390"/>
    <x v="9"/>
    <d v="2015-10-25T00:00:00"/>
    <s v="#"/>
    <s v="Barsel"/>
    <d v="2016-02-29T00:00:00"/>
    <n v="141.54"/>
    <n v="36355.79"/>
    <n v="146.07"/>
    <n v="141.54"/>
    <n v="19854.2621"/>
    <n v="36355.79"/>
    <n v="141.54"/>
    <n v="16501.527900000001"/>
    <n v="15883.409680000001"/>
    <n v="16000"/>
    <x v="8"/>
    <x v="8"/>
  </r>
  <r>
    <s v="40170"/>
    <s v="Tugba Akin"/>
    <s v="0605853390"/>
    <x v="9"/>
    <d v="2015-10-25T00:00:00"/>
    <s v="#"/>
    <s v="Barsel"/>
    <d v="2016-03-31T00:00:00"/>
    <n v="155.02000000000001"/>
    <n v="36355.79"/>
    <n v="146.07"/>
    <n v="155.02000000000001"/>
    <n v="19854.2621"/>
    <n v="36355.79"/>
    <n v="155.02000000000001"/>
    <n v="16501.527900000001"/>
    <n v="15883.409680000001"/>
    <n v="16000"/>
    <x v="8"/>
    <x v="8"/>
  </r>
  <r>
    <s v="40170"/>
    <s v="Tugba Akin"/>
    <s v="0605853390"/>
    <x v="9"/>
    <d v="2015-10-25T00:00:00"/>
    <s v="#"/>
    <s v="Barsel"/>
    <d v="2016-04-30T00:00:00"/>
    <n v="141.54"/>
    <n v="36484.879999999997"/>
    <n v="146.07"/>
    <n v="141.54"/>
    <n v="19983.3521"/>
    <n v="36484.879999999997"/>
    <n v="141.54"/>
    <n v="16501.527900000001"/>
    <n v="15986.68168"/>
    <n v="16000"/>
    <x v="8"/>
    <x v="8"/>
  </r>
  <r>
    <s v="40356"/>
    <s v="Lars Helt"/>
    <s v="1808761161"/>
    <x v="10"/>
    <d v="2015-10-12T00:00:00"/>
    <d v="2015-11-13T00:00:00"/>
    <s v="Barsel"/>
    <d v="2015-11-30T00:00:00"/>
    <n v="74"/>
    <n v="40231.480000000003"/>
    <n v="160.33000000000001"/>
    <n v="155.4"/>
    <n v="10291.633739999999"/>
    <n v="18568.761429999999"/>
    <n v="74"/>
    <n v="8277.127692307693"/>
    <n v="8233.3069897950863"/>
    <n v="8000"/>
    <x v="9"/>
    <x v="9"/>
  </r>
  <r>
    <s v="40356"/>
    <s v="Lars Helt"/>
    <s v="1808761161"/>
    <x v="10"/>
    <d v="2015-11-30T00:00:00"/>
    <d v="2016-01-03T00:00:00"/>
    <s v="Barsel"/>
    <d v="2015-11-30T00:00:00"/>
    <n v="7.4"/>
    <n v="40231.480000000003"/>
    <n v="160.33000000000001"/>
    <n v="155.4"/>
    <n v="1029.16337"/>
    <n v="1856.8761400000001"/>
    <n v="7.4"/>
    <n v="827.71276923076925"/>
    <n v="823.33069897950861"/>
    <n v="1000"/>
    <x v="9"/>
    <x v="9"/>
  </r>
  <r>
    <s v="40356"/>
    <s v="Lars Helt"/>
    <s v="1808761161"/>
    <x v="10"/>
    <d v="2015-11-30T00:00:00"/>
    <d v="2016-01-03T00:00:00"/>
    <s v="Barsel"/>
    <d v="2015-12-31T00:00:00"/>
    <n v="170.2"/>
    <n v="40231.480000000003"/>
    <n v="160.33000000000001"/>
    <n v="170.2"/>
    <n v="22312.999199999998"/>
    <n v="40231.480000000003"/>
    <n v="170.2"/>
    <n v="17918.480800000001"/>
    <n v="17850.399359999999"/>
    <n v="18000"/>
    <x v="9"/>
    <x v="9"/>
  </r>
  <r>
    <s v="40356"/>
    <s v="Lars Helt"/>
    <s v="1808761161"/>
    <x v="10"/>
    <d v="2015-11-30T00:00:00"/>
    <d v="2016-01-03T00:00:00"/>
    <s v="Barsel"/>
    <d v="2016-01-31T00:00:00"/>
    <n v="7.4"/>
    <n v="39950.67"/>
    <n v="160.33000000000001"/>
    <n v="155.4"/>
    <n v="1007.93741"/>
    <n v="1843.9154100000001"/>
    <n v="7.4"/>
    <n v="835.97799999999995"/>
    <n v="806.34992957026134"/>
    <n v="1000"/>
    <x v="9"/>
    <x v="9"/>
  </r>
  <r>
    <s v="40817"/>
    <s v="Stine Grannes Skrydstrup"/>
    <s v="1304811400"/>
    <x v="11"/>
    <d v="2016-03-29T00:00:00"/>
    <s v="#"/>
    <s v="Barsel"/>
    <d v="2016-04-30T00:00:00"/>
    <n v="154.44"/>
    <n v="39925.08"/>
    <n v="160.33000000000001"/>
    <n v="154.44"/>
    <n v="35744.060299999997"/>
    <n v="39925.08"/>
    <n v="37.01"/>
    <n v="4181.0196999999998"/>
    <n v="28595.248240000001"/>
    <n v="29000"/>
    <x v="10"/>
    <x v="10"/>
  </r>
  <r>
    <s v="40834"/>
    <s v="Paibool Panyachon"/>
    <s v="1411812355"/>
    <x v="12"/>
    <d v="2016-04-07T00:00:00"/>
    <d v="2016-04-20T00:00:00"/>
    <s v="Barsel fædre"/>
    <d v="2016-04-30T00:00:00"/>
    <n v="74"/>
    <n v="31351.18"/>
    <n v="160.33000000000001"/>
    <n v="155.4"/>
    <n v="6110.2962200000002"/>
    <n v="14470.076220000001"/>
    <n v="74"/>
    <n v="8359.7800000000007"/>
    <n v="4888.236974240629"/>
    <n v="5000"/>
    <x v="11"/>
    <x v="11"/>
  </r>
  <r>
    <s v="41161"/>
    <s v="Martin Benjamin Schippers"/>
    <s v="2111812295"/>
    <x v="13"/>
    <d v="2015-09-15T00:00:00"/>
    <d v="2015-12-14T00:00:00"/>
    <s v="Barsel"/>
    <d v="2015-11-30T00:00:00"/>
    <n v="155.4"/>
    <n v="37141.160000000003"/>
    <n v="160.33000000000001"/>
    <n v="155.4"/>
    <n v="19208.822110000001"/>
    <n v="37141.160000000003"/>
    <n v="155.4"/>
    <n v="17932.337892857144"/>
    <n v="15367.057685714286"/>
    <n v="15000"/>
    <x v="12"/>
    <x v="12"/>
  </r>
  <r>
    <s v="41161"/>
    <s v="Martin Benjamin Schippers"/>
    <s v="2111812295"/>
    <x v="13"/>
    <d v="2015-09-15T00:00:00"/>
    <d v="2015-12-14T00:00:00"/>
    <s v="Barsel"/>
    <d v="2015-12-31T00:00:00"/>
    <n v="74"/>
    <n v="35920.11"/>
    <n v="160.33000000000001"/>
    <n v="170.2"/>
    <n v="8308.6169800000007"/>
    <n v="16578.85698"/>
    <n v="74"/>
    <n v="8270.24"/>
    <n v="6646.8935859789181"/>
    <n v="7000"/>
    <x v="12"/>
    <x v="12"/>
  </r>
  <r>
    <s v="41471"/>
    <s v="Lise Connie Olsen Nielsen"/>
    <s v="0102723392"/>
    <x v="14"/>
    <d v="2016-02-19T00:00:00"/>
    <d v="2016-10-01T00:00:00"/>
    <s v="Barsel"/>
    <d v="2016-03-31T00:00:00"/>
    <n v="170.2"/>
    <n v="40739.449999999997"/>
    <n v="160.33000000000001"/>
    <n v="170.2"/>
    <n v="32379.67"/>
    <n v="40739.449999999997"/>
    <n v="74"/>
    <n v="8359.7800000000007"/>
    <n v="25903.736000000001"/>
    <n v="26000"/>
    <x v="13"/>
    <x v="13"/>
  </r>
  <r>
    <s v="41471"/>
    <s v="Lise Connie Olsen Nielsen"/>
    <s v="0102723392"/>
    <x v="14"/>
    <d v="2016-02-19T00:00:00"/>
    <d v="2016-10-01T00:00:00"/>
    <s v="Barsel"/>
    <d v="2016-04-30T00:00:00"/>
    <n v="155.4"/>
    <n v="37659.9"/>
    <n v="160.33000000000001"/>
    <n v="155.4"/>
    <n v="19547.419900000001"/>
    <n v="37659.9"/>
    <n v="155.4"/>
    <n v="18112.480100000001"/>
    <n v="15637.93592"/>
    <n v="16000"/>
    <x v="13"/>
    <x v="13"/>
  </r>
  <r>
    <s v="41830"/>
    <s v="Jeanette Fabricius Jensen"/>
    <s v="2904831258"/>
    <x v="15"/>
    <d v="2015-09-16T00:00:00"/>
    <d v="2016-02-11T00:00:00"/>
    <s v="Barsel"/>
    <d v="2015-11-30T00:00:00"/>
    <n v="155.4"/>
    <n v="37703.57"/>
    <n v="160.33000000000001"/>
    <n v="155.4"/>
    <n v="19768.922589999998"/>
    <n v="37703.57"/>
    <n v="155.4"/>
    <n v="17934.647408333334"/>
    <n v="15815.138073333334"/>
    <n v="16000"/>
    <x v="9"/>
    <x v="9"/>
  </r>
  <r>
    <s v="41830"/>
    <s v="Jeanette Fabricius Jensen"/>
    <s v="2904831258"/>
    <x v="15"/>
    <d v="2015-09-16T00:00:00"/>
    <d v="2016-02-11T00:00:00"/>
    <s v="Barsel"/>
    <d v="2015-12-31T00:00:00"/>
    <n v="170.2"/>
    <n v="37703.57"/>
    <n v="160.33000000000001"/>
    <n v="170.2"/>
    <n v="19768.922589999998"/>
    <n v="37703.57"/>
    <n v="170.2"/>
    <n v="17934.647408333334"/>
    <n v="15815.138073333334"/>
    <n v="16000"/>
    <x v="9"/>
    <x v="9"/>
  </r>
  <r>
    <s v="41830"/>
    <s v="Jeanette Fabricius Jensen"/>
    <s v="2904831258"/>
    <x v="15"/>
    <d v="2015-09-16T00:00:00"/>
    <d v="2016-02-11T00:00:00"/>
    <s v="Barsel"/>
    <d v="2016-01-31T00:00:00"/>
    <n v="155.4"/>
    <n v="37854.01"/>
    <n v="160.33000000000001"/>
    <n v="155.4"/>
    <n v="19741.529900000001"/>
    <n v="37854.01"/>
    <n v="155.4"/>
    <n v="18112.480100000001"/>
    <n v="15793.22392"/>
    <n v="16000"/>
    <x v="9"/>
    <x v="9"/>
  </r>
  <r>
    <s v="41830"/>
    <s v="Jeanette Fabricius Jensen"/>
    <s v="2904831258"/>
    <x v="15"/>
    <d v="2015-09-16T00:00:00"/>
    <d v="2016-02-11T00:00:00"/>
    <s v="Barsel"/>
    <d v="2016-02-29T00:00:00"/>
    <n v="66.599999999999994"/>
    <n v="37854.01"/>
    <n v="160.33000000000001"/>
    <n v="155.4"/>
    <n v="8460.6556700000001"/>
    <n v="16223.147139999999"/>
    <n v="66.599999999999994"/>
    <n v="7762.4914714285715"/>
    <n v="6768.5245371428573"/>
    <n v="7000"/>
    <x v="9"/>
    <x v="9"/>
  </r>
  <r>
    <s v="41830"/>
    <s v="Jeanette Fabricius Jensen"/>
    <s v="2904831258"/>
    <x v="15"/>
    <d v="2016-02-12T00:00:00"/>
    <d v="2016-03-24T00:00:00"/>
    <s v="Barsel"/>
    <d v="2016-02-29T00:00:00"/>
    <n v="88.8"/>
    <n v="37854.01"/>
    <n v="160.33000000000001"/>
    <n v="155.4"/>
    <n v="11280.874229999999"/>
    <n v="21630.862860000001"/>
    <n v="88.8"/>
    <n v="10349.988628571429"/>
    <n v="9024.6993828571431"/>
    <n v="9000"/>
    <x v="9"/>
    <x v="9"/>
  </r>
  <r>
    <s v="41830"/>
    <s v="Jeanette Fabricius Jensen"/>
    <s v="2904831258"/>
    <x v="15"/>
    <d v="2016-02-12T00:00:00"/>
    <d v="2016-03-24T00:00:00"/>
    <s v="Barsel"/>
    <d v="2016-03-31T00:00:00"/>
    <n v="133.19999999999999"/>
    <n v="37854.01"/>
    <n v="160.33000000000001"/>
    <n v="170.2"/>
    <n v="15449.892970000001"/>
    <n v="29624.877390000001"/>
    <n v="133.19999999999999"/>
    <n v="14174.984426086956"/>
    <n v="12359.914372173913"/>
    <n v="12000"/>
    <x v="9"/>
    <x v="9"/>
  </r>
  <r>
    <s v="41830"/>
    <s v="Jeanette Fabricius Jensen"/>
    <s v="2904831258"/>
    <x v="15"/>
    <d v="2016-03-25T00:00:00"/>
    <d v="2016-05-05T00:00:00"/>
    <s v="Barsel"/>
    <d v="2016-03-31T00:00:00"/>
    <n v="37"/>
    <n v="37854.01"/>
    <n v="160.33000000000001"/>
    <n v="170.2"/>
    <n v="4291.6369299999997"/>
    <n v="8229.1326100000006"/>
    <n v="37"/>
    <n v="3937.4956739130434"/>
    <n v="3433.3095478260871"/>
    <n v="3000"/>
    <x v="9"/>
    <x v="9"/>
  </r>
  <r>
    <s v="41830"/>
    <s v="Jeanette Fabricius Jensen"/>
    <s v="2904831258"/>
    <x v="15"/>
    <d v="2016-03-25T00:00:00"/>
    <d v="2016-05-05T00:00:00"/>
    <s v="Barsel"/>
    <d v="2016-04-30T00:00:00"/>
    <n v="155.4"/>
    <n v="37854.01"/>
    <n v="160.33000000000001"/>
    <n v="155.4"/>
    <n v="19741.529900000001"/>
    <n v="37854.01"/>
    <n v="155.4"/>
    <n v="18112.480100000001"/>
    <n v="15793.22392"/>
    <n v="16000"/>
    <x v="9"/>
    <x v="9"/>
  </r>
  <r>
    <s v="42446"/>
    <s v="Catharina Haupt Rasmussen"/>
    <s v="0112852018"/>
    <x v="16"/>
    <d v="2015-08-13T00:00:00"/>
    <d v="2016-04-18T00:00:00"/>
    <s v="Barsel"/>
    <d v="2015-11-30T00:00:00"/>
    <n v="155.4"/>
    <n v="38755.86"/>
    <n v="160.33000000000001"/>
    <n v="155.4"/>
    <n v="20837.379199999999"/>
    <n v="38755.86"/>
    <n v="155.4"/>
    <n v="17918.480800000001"/>
    <n v="16669.90336"/>
    <n v="17000"/>
    <x v="7"/>
    <x v="7"/>
  </r>
  <r>
    <s v="42446"/>
    <s v="Catharina Haupt Rasmussen"/>
    <s v="0112852018"/>
    <x v="16"/>
    <d v="2015-08-13T00:00:00"/>
    <d v="2016-04-18T00:00:00"/>
    <s v="Barsel"/>
    <d v="2015-12-31T00:00:00"/>
    <n v="170.2"/>
    <n v="40892.339999999997"/>
    <n v="160.33000000000001"/>
    <n v="170.2"/>
    <n v="22935.05934"/>
    <n v="40892.339999999997"/>
    <n v="170.2"/>
    <n v="17957.28066"/>
    <n v="18348.047471999998"/>
    <n v="18000"/>
    <x v="7"/>
    <x v="7"/>
  </r>
  <r>
    <s v="42446"/>
    <s v="Catharina Haupt Rasmussen"/>
    <s v="0112852018"/>
    <x v="16"/>
    <d v="2015-08-13T00:00:00"/>
    <d v="2016-04-18T00:00:00"/>
    <s v="Barsel"/>
    <d v="2016-01-31T00:00:00"/>
    <n v="155.4"/>
    <n v="41058.050000000003"/>
    <n v="160.33000000000001"/>
    <n v="155.4"/>
    <n v="22945.569899999999"/>
    <n v="41058.050000000003"/>
    <n v="155.4"/>
    <n v="18112.480100000001"/>
    <n v="18356.45592"/>
    <n v="18000"/>
    <x v="7"/>
    <x v="7"/>
  </r>
  <r>
    <s v="42446"/>
    <s v="Catharina Haupt Rasmussen"/>
    <s v="0112852018"/>
    <x v="16"/>
    <d v="2015-08-13T00:00:00"/>
    <d v="2016-04-18T00:00:00"/>
    <s v="Barsel"/>
    <d v="2016-02-29T00:00:00"/>
    <n v="155.4"/>
    <n v="41058.050000000003"/>
    <n v="160.33000000000001"/>
    <n v="155.4"/>
    <n v="22945.569899999999"/>
    <n v="41058.050000000003"/>
    <n v="155.4"/>
    <n v="18112.480100000001"/>
    <n v="18356.45592"/>
    <n v="18000"/>
    <x v="7"/>
    <x v="7"/>
  </r>
  <r>
    <s v="42446"/>
    <s v="Catharina Haupt Rasmussen"/>
    <s v="0112852018"/>
    <x v="16"/>
    <d v="2015-08-13T00:00:00"/>
    <d v="2016-04-18T00:00:00"/>
    <s v="Barsel"/>
    <d v="2016-03-31T00:00:00"/>
    <n v="170.2"/>
    <n v="41058.050000000003"/>
    <n v="160.33000000000001"/>
    <n v="170.2"/>
    <n v="22945.569899999999"/>
    <n v="41058.050000000003"/>
    <n v="170.2"/>
    <n v="18112.480100000001"/>
    <n v="18356.45592"/>
    <n v="18000"/>
    <x v="7"/>
    <x v="7"/>
  </r>
  <r>
    <s v="42446"/>
    <s v="Catharina Haupt Rasmussen"/>
    <s v="0112852018"/>
    <x v="16"/>
    <d v="2015-08-13T00:00:00"/>
    <d v="2016-04-18T00:00:00"/>
    <s v="Barsel"/>
    <d v="2016-04-30T00:00:00"/>
    <n v="88.8"/>
    <n v="33679.75"/>
    <n v="125.8"/>
    <n v="155.4"/>
    <n v="13742.205180000001"/>
    <n v="23773.941180000002"/>
    <n v="88.8"/>
    <n v="10031.736000000001"/>
    <n v="10993.764141176471"/>
    <n v="11000"/>
    <x v="7"/>
    <x v="7"/>
  </r>
  <r>
    <s v="42662"/>
    <s v="Solvejg Elisabeth Bruun"/>
    <s v="1908802868"/>
    <x v="17"/>
    <d v="2015-08-29T00:00:00"/>
    <d v="2015-12-04T00:00:00"/>
    <s v="Barsel"/>
    <d v="2015-11-30T00:00:00"/>
    <n v="155.4"/>
    <n v="45963.59"/>
    <n v="160.33000000000001"/>
    <n v="155.4"/>
    <n v="28014.477729999999"/>
    <n v="45963.59"/>
    <n v="155.4"/>
    <n v="17949.112268421053"/>
    <n v="22411.582185263156"/>
    <n v="22000"/>
    <x v="9"/>
    <x v="9"/>
  </r>
  <r>
    <s v="42662"/>
    <s v="Solvejg Elisabeth Bruun"/>
    <s v="1908802868"/>
    <x v="17"/>
    <d v="2015-08-29T00:00:00"/>
    <d v="2015-12-04T00:00:00"/>
    <s v="Barsel"/>
    <d v="2015-12-31T00:00:00"/>
    <n v="29.6"/>
    <n v="45963.59"/>
    <n v="160.33000000000001"/>
    <n v="170.2"/>
    <n v="4872.0830800000003"/>
    <n v="7993.6678300000003"/>
    <n v="29.6"/>
    <n v="3121.5847423340961"/>
    <n v="3897.6664670022883"/>
    <n v="4000"/>
    <x v="9"/>
    <x v="9"/>
  </r>
  <r>
    <s v="42662"/>
    <s v="Solvejg Elisabeth Bruun"/>
    <s v="1908802868"/>
    <x v="17"/>
    <d v="2015-12-05T00:00:00"/>
    <d v="2016-02-26T00:00:00"/>
    <s v="Barsel"/>
    <d v="2015-12-31T00:00:00"/>
    <n v="140.6"/>
    <n v="45963.59"/>
    <n v="160.33000000000001"/>
    <n v="170.2"/>
    <n v="23142.394649999998"/>
    <n v="37969.922169999998"/>
    <n v="140.6"/>
    <n v="14827.527526086957"/>
    <n v="18513.915718260869"/>
    <n v="19000"/>
    <x v="9"/>
    <x v="9"/>
  </r>
  <r>
    <s v="42662"/>
    <s v="Solvejg Elisabeth Bruun"/>
    <s v="1908802868"/>
    <x v="17"/>
    <d v="2015-12-05T00:00:00"/>
    <d v="2016-02-26T00:00:00"/>
    <s v="Barsel"/>
    <d v="2016-01-31T00:00:00"/>
    <n v="155.4"/>
    <n v="48544.37"/>
    <n v="160.33000000000001"/>
    <n v="155.4"/>
    <n v="30431.889899999998"/>
    <n v="48544.37"/>
    <n v="155.4"/>
    <n v="18112.480100000001"/>
    <n v="24345.511920000001"/>
    <n v="24000"/>
    <x v="9"/>
    <x v="9"/>
  </r>
  <r>
    <s v="42662"/>
    <s v="Solvejg Elisabeth Bruun"/>
    <s v="1908802868"/>
    <x v="17"/>
    <d v="2015-12-05T00:00:00"/>
    <d v="2016-02-26T00:00:00"/>
    <s v="Barsel"/>
    <d v="2016-02-29T00:00:00"/>
    <n v="148"/>
    <n v="44787.95"/>
    <n v="148"/>
    <n v="155.4"/>
    <n v="28068.39"/>
    <n v="44787.95"/>
    <n v="148"/>
    <n v="16719.560000000001"/>
    <n v="22454.712"/>
    <n v="22000"/>
    <x v="9"/>
    <x v="9"/>
  </r>
  <r>
    <s v="42670"/>
    <s v="Camilla Jensen"/>
    <s v="1211861904"/>
    <x v="18"/>
    <d v="2015-08-01T00:00:00"/>
    <d v="2016-01-29T00:00:00"/>
    <s v="Barsel"/>
    <d v="2015-11-30T00:00:00"/>
    <n v="147"/>
    <n v="29676"/>
    <n v="151.66"/>
    <n v="147"/>
    <n v="12711.186019999999"/>
    <n v="29676"/>
    <n v="147"/>
    <n v="16964.813983333333"/>
    <n v="10168.948813333333"/>
    <n v="10000"/>
    <x v="9"/>
    <x v="9"/>
  </r>
  <r>
    <s v="42670"/>
    <s v="Camilla Jensen"/>
    <s v="1211861904"/>
    <x v="18"/>
    <d v="2015-08-01T00:00:00"/>
    <d v="2016-01-29T00:00:00"/>
    <s v="Barsel"/>
    <d v="2015-12-31T00:00:00"/>
    <n v="161"/>
    <n v="29676"/>
    <n v="151.66"/>
    <n v="161"/>
    <n v="12711.186019999999"/>
    <n v="29676"/>
    <n v="161"/>
    <n v="16964.813983333333"/>
    <n v="10168.948813333333"/>
    <n v="10000"/>
    <x v="9"/>
    <x v="9"/>
  </r>
  <r>
    <s v="42670"/>
    <s v="Camilla Jensen"/>
    <s v="1211861904"/>
    <x v="18"/>
    <d v="2015-08-01T00:00:00"/>
    <d v="2016-01-29T00:00:00"/>
    <s v="Barsel"/>
    <d v="2016-01-31T00:00:00"/>
    <n v="147"/>
    <n v="28980.41"/>
    <n v="147"/>
    <n v="147"/>
    <n v="12373.82"/>
    <n v="28980.41"/>
    <n v="147"/>
    <n v="16606.59"/>
    <n v="9899.0560000000005"/>
    <n v="10000"/>
    <x v="9"/>
    <x v="9"/>
  </r>
  <r>
    <s v="42866"/>
    <s v="Gert Schou Nielsen"/>
    <s v="0704822723"/>
    <x v="19"/>
    <d v="2016-04-04T00:00:00"/>
    <d v="2016-04-15T00:00:00"/>
    <s v="Barsel"/>
    <d v="2016-04-30T00:00:00"/>
    <n v="74"/>
    <n v="36281.199999999997"/>
    <n v="160.33000000000001"/>
    <n v="155.4"/>
    <n v="8385.7373700000007"/>
    <n v="16745.517370000001"/>
    <n v="74"/>
    <n v="8359.7800000000007"/>
    <n v="6708.5898963388008"/>
    <n v="7000"/>
    <x v="14"/>
    <x v="14"/>
  </r>
  <r>
    <s v="42895"/>
    <s v="Yemane Haghas"/>
    <s v="2905652667"/>
    <x v="20"/>
    <d v="2015-11-09T00:00:00"/>
    <d v="2015-11-27T00:00:00"/>
    <s v="Barsel"/>
    <d v="2015-11-30T00:00:00"/>
    <n v="111.03"/>
    <n v="40207.26"/>
    <n v="160.33000000000001"/>
    <n v="155.11000000000001"/>
    <n v="15435.184649999999"/>
    <n v="27843.89745"/>
    <n v="111.03"/>
    <n v="12408.712799999999"/>
    <n v="12348.14771821119"/>
    <n v="12000"/>
    <x v="10"/>
    <x v="10"/>
  </r>
  <r>
    <s v="42989"/>
    <s v="Frederikke Krüger Hansen"/>
    <s v="2309803062"/>
    <x v="21"/>
    <d v="2015-05-05T00:00:00"/>
    <d v="2016-01-10T00:00:00"/>
    <s v="Barsel"/>
    <d v="2015-11-30T00:00:00"/>
    <n v="155.4"/>
    <n v="36215.61"/>
    <n v="160.33000000000001"/>
    <n v="155.4"/>
    <n v="18280.962589999999"/>
    <n v="36215.61"/>
    <n v="155.4"/>
    <n v="17934.647408333334"/>
    <n v="14624.770073333333"/>
    <n v="15000"/>
    <x v="13"/>
    <x v="13"/>
  </r>
  <r>
    <s v="42989"/>
    <s v="Frederikke Krüger Hansen"/>
    <s v="2309803062"/>
    <x v="21"/>
    <d v="2015-05-05T00:00:00"/>
    <d v="2016-01-10T00:00:00"/>
    <s v="Barsel"/>
    <d v="2015-12-31T00:00:00"/>
    <n v="170.2"/>
    <n v="36215.61"/>
    <n v="160.33000000000001"/>
    <n v="170.2"/>
    <n v="18280.962589999999"/>
    <n v="36215.61"/>
    <n v="170.2"/>
    <n v="17934.647408333334"/>
    <n v="14624.770073333333"/>
    <n v="15000"/>
    <x v="13"/>
    <x v="13"/>
  </r>
  <r>
    <s v="42989"/>
    <s v="Frederikke Krüger Hansen"/>
    <s v="2309803062"/>
    <x v="21"/>
    <d v="2015-05-05T00:00:00"/>
    <d v="2016-01-10T00:00:00"/>
    <s v="Barsel"/>
    <d v="2016-01-31T00:00:00"/>
    <n v="44.4"/>
    <n v="9306.99"/>
    <n v="44.4"/>
    <n v="155.4"/>
    <n v="4291.1220000000003"/>
    <n v="9306.99"/>
    <n v="44.4"/>
    <n v="5015.8680000000004"/>
    <n v="3432.8975999999998"/>
    <n v="3000"/>
    <x v="13"/>
    <x v="13"/>
  </r>
  <r>
    <s v="43244"/>
    <s v="Henriette Lind Nissen"/>
    <s v="1508801692"/>
    <x v="22"/>
    <d v="2015-04-07T00:00:00"/>
    <d v="2015-12-04T00:00:00"/>
    <s v="Barsel"/>
    <d v="2015-11-30T00:00:00"/>
    <n v="126"/>
    <n v="35605.75"/>
    <n v="130"/>
    <n v="126"/>
    <n v="21063.841670000002"/>
    <n v="35605.75"/>
    <n v="126"/>
    <n v="14541.908333333333"/>
    <n v="16851.073333333334"/>
    <n v="17000"/>
    <x v="15"/>
    <x v="15"/>
  </r>
  <r>
    <s v="43244"/>
    <s v="Henriette Lind Nissen"/>
    <s v="1508801692"/>
    <x v="22"/>
    <d v="2015-04-07T00:00:00"/>
    <d v="2015-12-04T00:00:00"/>
    <s v="Barsel"/>
    <d v="2015-12-31T00:00:00"/>
    <n v="24"/>
    <n v="5844.26"/>
    <n v="24"/>
    <n v="138"/>
    <n v="3162.02"/>
    <n v="5844.26"/>
    <n v="24"/>
    <n v="2682.24"/>
    <n v="2529.616"/>
    <n v="3000"/>
    <x v="15"/>
    <x v="15"/>
  </r>
  <r>
    <s v="43347"/>
    <s v="Katina Merachtzakis"/>
    <s v="1908832120"/>
    <x v="23"/>
    <d v="2016-02-07T00:00:00"/>
    <d v="2016-10-01T00:00:00"/>
    <s v="Barsel"/>
    <d v="2016-03-31T00:00:00"/>
    <n v="170.2"/>
    <n v="34551.94"/>
    <n v="160.33000000000001"/>
    <n v="170.2"/>
    <n v="18668.358"/>
    <n v="34551.94"/>
    <n v="140.6"/>
    <n v="15883.582"/>
    <n v="14934.686400000001"/>
    <n v="15000"/>
    <x v="16"/>
    <x v="16"/>
  </r>
  <r>
    <s v="43347"/>
    <s v="Katina Merachtzakis"/>
    <s v="1908832120"/>
    <x v="23"/>
    <d v="2016-02-07T00:00:00"/>
    <d v="2016-10-01T00:00:00"/>
    <s v="Barsel"/>
    <d v="2016-04-30T00:00:00"/>
    <n v="155.4"/>
    <n v="34494.550000000003"/>
    <n v="160.33000000000001"/>
    <n v="155.4"/>
    <n v="16382.0699"/>
    <n v="34494.550000000003"/>
    <n v="155.4"/>
    <n v="18112.480100000001"/>
    <n v="13105.655919999999"/>
    <n v="13000"/>
    <x v="16"/>
    <x v="16"/>
  </r>
  <r>
    <s v="43439"/>
    <s v="Cigdem Köycü Turgay"/>
    <s v="2307822892"/>
    <x v="24"/>
    <d v="2015-04-05T00:00:00"/>
    <d v="2015-12-01T00:00:00"/>
    <s v="Barsel"/>
    <d v="2015-11-30T00:00:00"/>
    <n v="155.4"/>
    <n v="44552.08"/>
    <n v="160.33000000000001"/>
    <n v="155.4"/>
    <n v="26619.742109999999"/>
    <n v="44552.08"/>
    <n v="155.4"/>
    <n v="17932.337892857144"/>
    <n v="21295.793685714285"/>
    <n v="21000"/>
    <x v="7"/>
    <x v="7"/>
  </r>
  <r>
    <s v="43439"/>
    <s v="Cigdem Köycü Turgay"/>
    <s v="2307822892"/>
    <x v="24"/>
    <d v="2015-04-05T00:00:00"/>
    <d v="2015-12-01T00:00:00"/>
    <s v="Barsel"/>
    <d v="2015-12-31T00:00:00"/>
    <n v="7.4"/>
    <n v="1885.87"/>
    <n v="7.4"/>
    <n v="170.2"/>
    <n v="1058.846"/>
    <n v="1885.87"/>
    <n v="7.4"/>
    <n v="827.024"/>
    <n v="847.07680000000005"/>
    <n v="1000"/>
    <x v="7"/>
    <x v="7"/>
  </r>
  <r>
    <s v="43647"/>
    <s v="Sigrid Glarbo"/>
    <s v="2106752632"/>
    <x v="25"/>
    <d v="2015-08-10T00:00:00"/>
    <d v="2016-02-07T00:00:00"/>
    <s v="Barsel"/>
    <d v="2015-11-30T00:00:00"/>
    <n v="155.11000000000001"/>
    <n v="54441.279999999999"/>
    <n v="160.33000000000001"/>
    <n v="155.11000000000001"/>
    <n v="36468.910510000002"/>
    <n v="54441.279999999999"/>
    <n v="155.11000000000001"/>
    <n v="17972.369494444443"/>
    <n v="29175.128404444444"/>
    <n v="29000"/>
    <x v="17"/>
    <x v="17"/>
  </r>
  <r>
    <s v="43647"/>
    <s v="Sigrid Glarbo"/>
    <s v="2106752632"/>
    <x v="25"/>
    <d v="2015-08-10T00:00:00"/>
    <d v="2016-02-07T00:00:00"/>
    <s v="Barsel"/>
    <d v="2015-12-31T00:00:00"/>
    <n v="171.58"/>
    <n v="54441.279999999999"/>
    <n v="160.33000000000001"/>
    <n v="171.58"/>
    <n v="36468.910510000002"/>
    <n v="54441.279999999999"/>
    <n v="171.58"/>
    <n v="17972.369494444443"/>
    <n v="29175.128404444444"/>
    <n v="29000"/>
    <x v="17"/>
    <x v="17"/>
  </r>
  <r>
    <s v="43647"/>
    <s v="Sigrid Glarbo"/>
    <s v="2106752632"/>
    <x v="25"/>
    <d v="2015-08-10T00:00:00"/>
    <d v="2016-02-07T00:00:00"/>
    <s v="Barsel"/>
    <d v="2016-01-31T00:00:00"/>
    <n v="154.44"/>
    <n v="54674.29"/>
    <n v="160.33000000000001"/>
    <n v="154.44"/>
    <n v="36561.8099"/>
    <n v="54674.29"/>
    <n v="154.44"/>
    <n v="18112.480100000001"/>
    <n v="29249.447919999999"/>
    <n v="29000"/>
    <x v="17"/>
    <x v="17"/>
  </r>
  <r>
    <s v="43647"/>
    <s v="Sigrid Glarbo"/>
    <s v="2106752632"/>
    <x v="25"/>
    <d v="2015-08-10T00:00:00"/>
    <d v="2016-02-07T00:00:00"/>
    <s v="Barsel"/>
    <d v="2016-02-29T00:00:00"/>
    <n v="37.01"/>
    <n v="11515.29"/>
    <n v="37.01"/>
    <n v="155.11000000000001"/>
    <n v="7334.2703000000001"/>
    <n v="11515.29"/>
    <n v="37.01"/>
    <n v="4181.0196999999998"/>
    <n v="5867.4162399999996"/>
    <n v="6000"/>
    <x v="17"/>
    <x v="17"/>
  </r>
  <r>
    <s v="44379"/>
    <s v="Tanja Hausgaard"/>
    <s v="1402851488"/>
    <x v="26"/>
    <d v="2015-07-30T00:00:00"/>
    <d v="2016-03-19T00:00:00"/>
    <s v="Barsel"/>
    <d v="2015-11-30T00:00:00"/>
    <n v="155.4"/>
    <n v="40299.18"/>
    <n v="160.33000000000001"/>
    <n v="155.4"/>
    <n v="22380.699199999999"/>
    <n v="40299.18"/>
    <n v="155.4"/>
    <n v="17918.480800000001"/>
    <n v="17904.559359999999"/>
    <n v="18000"/>
    <x v="7"/>
    <x v="7"/>
  </r>
  <r>
    <s v="44379"/>
    <s v="Tanja Hausgaard"/>
    <s v="1402851488"/>
    <x v="26"/>
    <d v="2015-07-30T00:00:00"/>
    <d v="2016-03-19T00:00:00"/>
    <s v="Barsel"/>
    <d v="2015-12-31T00:00:00"/>
    <n v="170.2"/>
    <n v="40299.18"/>
    <n v="160.33000000000001"/>
    <n v="170.2"/>
    <n v="22366.842110000001"/>
    <n v="40299.18"/>
    <n v="170.2"/>
    <n v="17932.337892857144"/>
    <n v="17893.473685714285"/>
    <n v="18000"/>
    <x v="7"/>
    <x v="7"/>
  </r>
  <r>
    <s v="44379"/>
    <s v="Tanja Hausgaard"/>
    <s v="1402851488"/>
    <x v="26"/>
    <d v="2015-07-30T00:00:00"/>
    <d v="2016-03-19T00:00:00"/>
    <s v="Barsel"/>
    <d v="2016-01-31T00:00:00"/>
    <n v="155.4"/>
    <n v="40461.99"/>
    <n v="160.33000000000001"/>
    <n v="155.4"/>
    <n v="22349.509900000001"/>
    <n v="40461.99"/>
    <n v="155.4"/>
    <n v="18112.480100000001"/>
    <n v="17879.607919999999"/>
    <n v="18000"/>
    <x v="7"/>
    <x v="7"/>
  </r>
  <r>
    <s v="44379"/>
    <s v="Tanja Hausgaard"/>
    <s v="1402851488"/>
    <x v="26"/>
    <d v="2015-07-30T00:00:00"/>
    <d v="2016-03-19T00:00:00"/>
    <s v="Barsel"/>
    <d v="2016-02-29T00:00:00"/>
    <n v="155.4"/>
    <n v="40461.99"/>
    <n v="160.33000000000001"/>
    <n v="155.4"/>
    <n v="22349.509900000001"/>
    <n v="40461.99"/>
    <n v="155.4"/>
    <n v="18112.480100000001"/>
    <n v="17879.607919999999"/>
    <n v="18000"/>
    <x v="7"/>
    <x v="7"/>
  </r>
  <r>
    <s v="44379"/>
    <s v="Tanja Hausgaard"/>
    <s v="1402851488"/>
    <x v="26"/>
    <d v="2015-07-30T00:00:00"/>
    <d v="2016-03-19T00:00:00"/>
    <s v="Barsel"/>
    <d v="2016-03-31T00:00:00"/>
    <n v="103.6"/>
    <n v="24845.15"/>
    <n v="103.6"/>
    <n v="170.2"/>
    <n v="13141.458000000001"/>
    <n v="24845.15"/>
    <n v="103.6"/>
    <n v="11703.691999999999"/>
    <n v="10513.1664"/>
    <n v="11000"/>
    <x v="7"/>
    <x v="7"/>
  </r>
  <r>
    <s v="45244"/>
    <s v="Annette Lea Mathiesen"/>
    <s v="1102752852"/>
    <x v="27"/>
    <d v="2015-06-03T00:00:00"/>
    <d v="2016-02-06T00:00:00"/>
    <s v="Barsel"/>
    <d v="2015-11-30T00:00:00"/>
    <n v="134.4"/>
    <n v="44107.11"/>
    <n v="138.66"/>
    <n v="134.4"/>
    <n v="28593.69054"/>
    <n v="44107.11"/>
    <n v="134.4"/>
    <n v="15513.419459999999"/>
    <n v="22874.952431999998"/>
    <n v="23000"/>
    <x v="18"/>
    <x v="18"/>
  </r>
  <r>
    <s v="45244"/>
    <s v="Annette Lea Mathiesen"/>
    <s v="1102752852"/>
    <x v="27"/>
    <d v="2015-06-03T00:00:00"/>
    <d v="2016-02-06T00:00:00"/>
    <s v="Barsel"/>
    <d v="2015-12-31T00:00:00"/>
    <n v="147.19999999999999"/>
    <n v="44107.11"/>
    <n v="138.66"/>
    <n v="147.19999999999999"/>
    <n v="28593.69054"/>
    <n v="44107.11"/>
    <n v="147.19999999999999"/>
    <n v="15513.419459999999"/>
    <n v="22874.952431999998"/>
    <n v="23000"/>
    <x v="18"/>
    <x v="18"/>
  </r>
  <r>
    <s v="45244"/>
    <s v="Annette Lea Mathiesen"/>
    <s v="1102752852"/>
    <x v="27"/>
    <d v="2015-06-03T00:00:00"/>
    <d v="2016-02-06T00:00:00"/>
    <s v="Barsel"/>
    <d v="2016-01-31T00:00:00"/>
    <n v="134.4"/>
    <n v="44294.25"/>
    <n v="138.66"/>
    <n v="134.4"/>
    <n v="28629.8298"/>
    <n v="44294.25"/>
    <n v="134.4"/>
    <n v="15664.4202"/>
    <n v="22903.863840000002"/>
    <n v="23000"/>
    <x v="18"/>
    <x v="18"/>
  </r>
  <r>
    <s v="45244"/>
    <s v="Annette Lea Mathiesen"/>
    <s v="1102752852"/>
    <x v="27"/>
    <d v="2015-06-03T00:00:00"/>
    <d v="2016-02-06T00:00:00"/>
    <s v="Barsel"/>
    <d v="2016-02-29T00:00:00"/>
    <n v="32"/>
    <n v="40930.080000000002"/>
    <n v="138.66"/>
    <n v="134.4"/>
    <n v="5830.8172000000004"/>
    <n v="9445.8572000000004"/>
    <n v="32"/>
    <n v="3615.04"/>
    <n v="4664.6537637386409"/>
    <n v="5000"/>
    <x v="18"/>
    <x v="18"/>
  </r>
  <r>
    <s v="45328"/>
    <s v="Charlotte Witt Blomgren"/>
    <s v="2204852564"/>
    <x v="28"/>
    <d v="2016-01-18T00:00:00"/>
    <s v="#"/>
    <s v="Barsel"/>
    <d v="2016-02-29T00:00:00"/>
    <n v="155.11000000000001"/>
    <n v="37954.82"/>
    <n v="160.33000000000001"/>
    <n v="155.11000000000001"/>
    <n v="28794.082699999999"/>
    <n v="37954.82"/>
    <n v="81.09"/>
    <n v="9160.7373000000007"/>
    <n v="23035.266159999999"/>
    <n v="23000"/>
    <x v="10"/>
    <x v="10"/>
  </r>
  <r>
    <s v="45328"/>
    <s v="Charlotte Witt Blomgren"/>
    <s v="2204852564"/>
    <x v="28"/>
    <d v="2016-01-18T00:00:00"/>
    <s v="#"/>
    <s v="Barsel"/>
    <d v="2016-03-31T00:00:00"/>
    <n v="171.58"/>
    <n v="37954.82"/>
    <n v="160.33000000000001"/>
    <n v="171.58"/>
    <n v="19842.339899999999"/>
    <n v="37954.82"/>
    <n v="171.58"/>
    <n v="18112.480100000001"/>
    <n v="15873.87192"/>
    <n v="16000"/>
    <x v="10"/>
    <x v="10"/>
  </r>
  <r>
    <s v="45328"/>
    <s v="Charlotte Witt Blomgren"/>
    <s v="2204852564"/>
    <x v="28"/>
    <d v="2016-01-18T00:00:00"/>
    <s v="#"/>
    <s v="Barsel"/>
    <d v="2016-04-30T00:00:00"/>
    <n v="154.44"/>
    <n v="37976.42"/>
    <n v="160.33000000000001"/>
    <n v="154.44"/>
    <n v="19863.939900000001"/>
    <n v="37976.42"/>
    <n v="154.44"/>
    <n v="18112.480100000001"/>
    <n v="15891.15192"/>
    <n v="16000"/>
    <x v="10"/>
    <x v="10"/>
  </r>
  <r>
    <s v="45330"/>
    <s v="Didde Forsberg"/>
    <s v="2312832324"/>
    <x v="29"/>
    <d v="2016-02-22T00:00:00"/>
    <s v="#"/>
    <s v="Barsel"/>
    <d v="2016-03-31T00:00:00"/>
    <n v="171.58"/>
    <n v="33634.239999999998"/>
    <n v="160.33000000000001"/>
    <n v="171.58"/>
    <n v="25995.208600000002"/>
    <n v="33634.239999999998"/>
    <n v="67.62"/>
    <n v="7639.0313999999998"/>
    <n v="20796.166880000001"/>
    <n v="21000"/>
    <x v="19"/>
    <x v="19"/>
  </r>
  <r>
    <s v="45330"/>
    <s v="Didde Forsberg"/>
    <s v="2312832324"/>
    <x v="29"/>
    <d v="2016-02-22T00:00:00"/>
    <s v="#"/>
    <s v="Barsel"/>
    <d v="2016-04-30T00:00:00"/>
    <n v="154.44"/>
    <n v="33753.040000000001"/>
    <n v="160.33000000000001"/>
    <n v="154.44"/>
    <n v="15640.5599"/>
    <n v="33753.040000000001"/>
    <n v="154.44"/>
    <n v="18112.480100000001"/>
    <n v="12512.447920000001"/>
    <n v="13000"/>
    <x v="19"/>
    <x v="19"/>
  </r>
  <r>
    <s v="45341"/>
    <s v="Pauline Mazahalou E T Morling"/>
    <s v="1608773750"/>
    <x v="30"/>
    <d v="2015-10-15T00:00:00"/>
    <d v="2016-06-08T00:00:00"/>
    <s v="Barsel"/>
    <d v="2015-11-30T00:00:00"/>
    <n v="155.11000000000001"/>
    <n v="34896.410000000003"/>
    <n v="160.33000000000001"/>
    <n v="155.11000000000001"/>
    <n v="24067.9836"/>
    <n v="34896.410000000003"/>
    <n v="96.89"/>
    <n v="10828.4264"/>
    <n v="19254.386879999998"/>
    <n v="19000"/>
    <x v="20"/>
    <x v="20"/>
  </r>
  <r>
    <s v="45341"/>
    <s v="Pauline Mazahalou E T Morling"/>
    <s v="1608773750"/>
    <x v="30"/>
    <d v="2015-10-15T00:00:00"/>
    <d v="2016-06-08T00:00:00"/>
    <s v="Barsel"/>
    <d v="2015-12-31T00:00:00"/>
    <n v="171.58"/>
    <n v="34896.410000000003"/>
    <n v="160.33000000000001"/>
    <n v="171.58"/>
    <n v="16977.929199999999"/>
    <n v="34896.410000000003"/>
    <n v="171.58"/>
    <n v="17918.480800000001"/>
    <n v="13582.343360000001"/>
    <n v="14000"/>
    <x v="20"/>
    <x v="20"/>
  </r>
  <r>
    <s v="45341"/>
    <s v="Pauline Mazahalou E T Morling"/>
    <s v="1608773750"/>
    <x v="30"/>
    <d v="2015-10-15T00:00:00"/>
    <d v="2016-06-08T00:00:00"/>
    <s v="Barsel"/>
    <d v="2016-01-31T00:00:00"/>
    <n v="154.44"/>
    <n v="35032.99"/>
    <n v="160.33000000000001"/>
    <n v="154.44"/>
    <n v="16920.509900000001"/>
    <n v="35032.99"/>
    <n v="154.44"/>
    <n v="18112.480100000001"/>
    <n v="13536.40792"/>
    <n v="14000"/>
    <x v="20"/>
    <x v="20"/>
  </r>
  <r>
    <s v="45341"/>
    <s v="Pauline Mazahalou E T Morling"/>
    <s v="1608773750"/>
    <x v="30"/>
    <d v="2015-10-15T00:00:00"/>
    <d v="2016-06-08T00:00:00"/>
    <s v="Barsel"/>
    <d v="2016-02-29T00:00:00"/>
    <n v="155.11000000000001"/>
    <n v="35032.99"/>
    <n v="160.33000000000001"/>
    <n v="155.11000000000001"/>
    <n v="16920.509900000001"/>
    <n v="35032.99"/>
    <n v="155.11000000000001"/>
    <n v="18112.480100000001"/>
    <n v="13536.40792"/>
    <n v="14000"/>
    <x v="20"/>
    <x v="20"/>
  </r>
  <r>
    <s v="45341"/>
    <s v="Pauline Mazahalou E T Morling"/>
    <s v="1608773750"/>
    <x v="30"/>
    <d v="2015-10-15T00:00:00"/>
    <d v="2016-06-08T00:00:00"/>
    <s v="Barsel"/>
    <d v="2016-03-31T00:00:00"/>
    <n v="171.58"/>
    <n v="35032.99"/>
    <n v="160.33000000000001"/>
    <n v="171.58"/>
    <n v="16920.509900000001"/>
    <n v="35032.99"/>
    <n v="171.58"/>
    <n v="18112.480100000001"/>
    <n v="13536.40792"/>
    <n v="14000"/>
    <x v="20"/>
    <x v="20"/>
  </r>
  <r>
    <s v="45341"/>
    <s v="Pauline Mazahalou E T Morling"/>
    <s v="1608773750"/>
    <x v="30"/>
    <d v="2015-10-15T00:00:00"/>
    <d v="2016-06-08T00:00:00"/>
    <s v="Barsel"/>
    <d v="2016-04-30T00:00:00"/>
    <n v="154.44"/>
    <n v="35156.82"/>
    <n v="160.33000000000001"/>
    <n v="154.44"/>
    <n v="17044.339899999999"/>
    <n v="35156.82"/>
    <n v="154.44"/>
    <n v="18112.480100000001"/>
    <n v="13635.47192"/>
    <n v="14000"/>
    <x v="20"/>
    <x v="20"/>
  </r>
  <r>
    <s v="46000"/>
    <s v="Janne Barnekov Johansen"/>
    <s v="1902791732"/>
    <x v="31"/>
    <d v="2015-04-27T00:00:00"/>
    <d v="2015-12-23T00:00:00"/>
    <s v="Barsel"/>
    <d v="2015-11-30T00:00:00"/>
    <n v="147"/>
    <n v="32395.1"/>
    <n v="151.66"/>
    <n v="147"/>
    <n v="15428.8958"/>
    <n v="32395.1"/>
    <n v="147"/>
    <n v="16966.2042"/>
    <n v="12343.11664"/>
    <n v="12000"/>
    <x v="21"/>
    <x v="21"/>
  </r>
  <r>
    <s v="46000"/>
    <s v="Janne Barnekov Johansen"/>
    <s v="1902791732"/>
    <x v="31"/>
    <d v="2015-04-27T00:00:00"/>
    <d v="2015-12-23T00:00:00"/>
    <s v="Barsel"/>
    <d v="2015-12-31T00:00:00"/>
    <n v="119"/>
    <n v="24580.560000000001"/>
    <n v="119"/>
    <n v="161"/>
    <n v="11268.03"/>
    <n v="24580.560000000001"/>
    <n v="119"/>
    <n v="13312.53"/>
    <n v="9014.4240000000009"/>
    <n v="9000"/>
    <x v="21"/>
    <x v="21"/>
  </r>
  <r>
    <s v="46012"/>
    <s v="Julia Sandner"/>
    <s v="2103822680"/>
    <x v="32"/>
    <d v="2016-01-14T00:00:00"/>
    <s v="#"/>
    <s v="Barsel"/>
    <d v="2016-02-29T00:00:00"/>
    <n v="155.4"/>
    <n v="43876.46"/>
    <n v="160.33000000000001"/>
    <n v="155.4"/>
    <n v="33008.745999999999"/>
    <n v="43876.46"/>
    <n v="96.2"/>
    <n v="10867.714"/>
    <n v="26406.996800000001"/>
    <n v="26000"/>
    <x v="22"/>
    <x v="22"/>
  </r>
  <r>
    <s v="46012"/>
    <s v="Julia Sandner"/>
    <s v="2103822680"/>
    <x v="32"/>
    <d v="2016-01-14T00:00:00"/>
    <s v="#"/>
    <s v="Barsel"/>
    <d v="2016-03-31T00:00:00"/>
    <n v="170.2"/>
    <n v="46274.86"/>
    <n v="160.33000000000001"/>
    <n v="170.2"/>
    <n v="28162.3799"/>
    <n v="46274.86"/>
    <n v="170.2"/>
    <n v="18112.480100000001"/>
    <n v="22529.903920000001"/>
    <n v="23000"/>
    <x v="22"/>
    <x v="22"/>
  </r>
  <r>
    <s v="46012"/>
    <s v="Julia Sandner"/>
    <s v="2103822680"/>
    <x v="32"/>
    <d v="2016-01-14T00:00:00"/>
    <s v="#"/>
    <s v="Barsel"/>
    <d v="2016-04-30T00:00:00"/>
    <n v="155.4"/>
    <n v="46887.33"/>
    <n v="160.33000000000001"/>
    <n v="155.4"/>
    <n v="28774.849900000001"/>
    <n v="46887.33"/>
    <n v="155.4"/>
    <n v="18112.480100000001"/>
    <n v="23019.879919999999"/>
    <n v="23000"/>
    <x v="22"/>
    <x v="22"/>
  </r>
  <r>
    <s v="46014"/>
    <s v="Jonas Juhl Jakobsen"/>
    <s v="2209851817"/>
    <x v="33"/>
    <d v="2016-04-06T00:00:00"/>
    <d v="2016-04-19T00:00:00"/>
    <s v="Barsel fædre"/>
    <d v="2016-04-30T00:00:00"/>
    <n v="74"/>
    <n v="37213.17"/>
    <n v="160.33000000000001"/>
    <n v="155.4"/>
    <n v="8815.8863099999999"/>
    <n v="17175.666310000001"/>
    <n v="74"/>
    <n v="8359.7800000000007"/>
    <n v="7052.709050583172"/>
    <n v="7000"/>
    <x v="13"/>
    <x v="13"/>
  </r>
  <r>
    <s v="46243"/>
    <s v="Hacer Okur"/>
    <s v="1407841030"/>
    <x v="34"/>
    <d v="2015-10-25T00:00:00"/>
    <d v="2016-06-05T00:00:00"/>
    <s v="Barsel"/>
    <d v="2015-11-30T00:00:00"/>
    <n v="155.4"/>
    <n v="33769.29"/>
    <n v="160.33000000000001"/>
    <n v="155.4"/>
    <n v="15831.40927"/>
    <n v="33769.29"/>
    <n v="155.4"/>
    <n v="17937.880730000001"/>
    <n v="12665.127415999999"/>
    <n v="13000"/>
    <x v="14"/>
    <x v="14"/>
  </r>
  <r>
    <s v="46243"/>
    <s v="Hacer Okur"/>
    <s v="1407841030"/>
    <x v="34"/>
    <d v="2015-10-25T00:00:00"/>
    <d v="2016-06-05T00:00:00"/>
    <s v="Barsel"/>
    <d v="2015-12-31T00:00:00"/>
    <n v="170.2"/>
    <n v="33769.29"/>
    <n v="160.33000000000001"/>
    <n v="170.2"/>
    <n v="15831.40927"/>
    <n v="33769.29"/>
    <n v="170.2"/>
    <n v="17937.880730000001"/>
    <n v="12665.127415999999"/>
    <n v="13000"/>
    <x v="14"/>
    <x v="14"/>
  </r>
  <r>
    <s v="46243"/>
    <s v="Hacer Okur"/>
    <s v="1407841030"/>
    <x v="34"/>
    <d v="2015-10-25T00:00:00"/>
    <d v="2016-06-05T00:00:00"/>
    <s v="Barsel"/>
    <d v="2016-01-31T00:00:00"/>
    <n v="155.4"/>
    <n v="33900.300000000003"/>
    <n v="160.33000000000001"/>
    <n v="155.4"/>
    <n v="15787.8199"/>
    <n v="33900.300000000003"/>
    <n v="155.4"/>
    <n v="18112.480100000001"/>
    <n v="12630.25592"/>
    <n v="13000"/>
    <x v="14"/>
    <x v="14"/>
  </r>
  <r>
    <s v="46243"/>
    <s v="Hacer Okur"/>
    <s v="1407841030"/>
    <x v="34"/>
    <d v="2015-10-25T00:00:00"/>
    <d v="2016-06-05T00:00:00"/>
    <s v="Barsel"/>
    <d v="2016-02-29T00:00:00"/>
    <n v="155.4"/>
    <n v="33900.300000000003"/>
    <n v="160.33000000000001"/>
    <n v="155.4"/>
    <n v="15787.8199"/>
    <n v="33900.300000000003"/>
    <n v="155.4"/>
    <n v="18112.480100000001"/>
    <n v="12630.25592"/>
    <n v="13000"/>
    <x v="14"/>
    <x v="14"/>
  </r>
  <r>
    <s v="46243"/>
    <s v="Hacer Okur"/>
    <s v="1407841030"/>
    <x v="34"/>
    <d v="2015-10-25T00:00:00"/>
    <d v="2016-06-05T00:00:00"/>
    <s v="Barsel"/>
    <d v="2016-03-31T00:00:00"/>
    <n v="170.2"/>
    <n v="33900.300000000003"/>
    <n v="160.33000000000001"/>
    <n v="170.2"/>
    <n v="15787.8199"/>
    <n v="33900.300000000003"/>
    <n v="170.2"/>
    <n v="18112.480100000001"/>
    <n v="12630.25592"/>
    <n v="13000"/>
    <x v="14"/>
    <x v="14"/>
  </r>
  <r>
    <s v="46243"/>
    <s v="Hacer Okur"/>
    <s v="1407841030"/>
    <x v="34"/>
    <d v="2015-10-25T00:00:00"/>
    <d v="2016-06-05T00:00:00"/>
    <s v="Barsel"/>
    <d v="2016-04-30T00:00:00"/>
    <n v="155.4"/>
    <n v="33900.300000000003"/>
    <n v="160.33000000000001"/>
    <n v="155.4"/>
    <n v="15787.8199"/>
    <n v="33900.300000000003"/>
    <n v="155.4"/>
    <n v="18112.480100000001"/>
    <n v="12630.25592"/>
    <n v="13000"/>
    <x v="14"/>
    <x v="14"/>
  </r>
  <r>
    <s v="46334"/>
    <s v="Mark Nyborg Larsen"/>
    <s v="1907822857"/>
    <x v="35"/>
    <d v="2015-11-26T00:00:00"/>
    <d v="2015-12-09T00:00:00"/>
    <s v="Barsel fædre"/>
    <d v="2015-11-30T00:00:00"/>
    <n v="22.2"/>
    <n v="33570.06"/>
    <n v="160.33000000000001"/>
    <n v="155.4"/>
    <n v="2167.1867900000002"/>
    <n v="4648.2587899999999"/>
    <n v="22.2"/>
    <n v="2481.0720000000001"/>
    <n v="1733.7494329944489"/>
    <n v="2000"/>
    <x v="0"/>
    <x v="0"/>
  </r>
  <r>
    <s v="46334"/>
    <s v="Mark Nyborg Larsen"/>
    <s v="1907822857"/>
    <x v="35"/>
    <d v="2015-11-26T00:00:00"/>
    <d v="2015-12-09T00:00:00"/>
    <s v="Barsel fædre"/>
    <d v="2015-12-31T00:00:00"/>
    <n v="51.8"/>
    <n v="33570.06"/>
    <n v="160.33000000000001"/>
    <n v="170.2"/>
    <n v="5056.7691800000002"/>
    <n v="10845.937180000001"/>
    <n v="51.8"/>
    <n v="5789.1679999999997"/>
    <n v="4045.415343653714"/>
    <n v="4000"/>
    <x v="0"/>
    <x v="0"/>
  </r>
  <r>
    <s v="47274"/>
    <s v="Majbritt Skov Lynggaard"/>
    <s v="1006842158"/>
    <x v="36"/>
    <d v="2015-10-23T00:00:00"/>
    <d v="2015-11-29T00:00:00"/>
    <s v="Barsel"/>
    <d v="2015-11-30T00:00:00"/>
    <n v="148"/>
    <n v="34292.39"/>
    <n v="160.33000000000001"/>
    <n v="155.4"/>
    <n v="27928.45105"/>
    <n v="32659.41905"/>
    <n v="44.4"/>
    <n v="4730.9679999999998"/>
    <n v="22342.760838095237"/>
    <n v="22000"/>
    <x v="23"/>
    <x v="23"/>
  </r>
  <r>
    <s v="47274"/>
    <s v="Majbritt Skov Lynggaard"/>
    <s v="1006842158"/>
    <x v="36"/>
    <d v="2015-11-30T00:00:00"/>
    <d v="2016-03-06T00:00:00"/>
    <s v="Barsel"/>
    <d v="2015-11-30T00:00:00"/>
    <n v="7.4"/>
    <n v="34292.39"/>
    <n v="160.33000000000001"/>
    <n v="155.4"/>
    <n v="778.78616"/>
    <n v="1632.9709499999999"/>
    <n v="7.4"/>
    <n v="854.18479666666667"/>
    <n v="623.02892457142855"/>
    <n v="1000"/>
    <x v="23"/>
    <x v="23"/>
  </r>
  <r>
    <s v="47274"/>
    <s v="Majbritt Skov Lynggaard"/>
    <s v="1006842158"/>
    <x v="36"/>
    <d v="2015-11-30T00:00:00"/>
    <d v="2016-03-06T00:00:00"/>
    <s v="Barsel"/>
    <d v="2015-12-31T00:00:00"/>
    <n v="170.2"/>
    <n v="34292.39"/>
    <n v="160.33000000000001"/>
    <n v="170.2"/>
    <n v="16354.50927"/>
    <n v="34292.39"/>
    <n v="170.2"/>
    <n v="17937.880730000001"/>
    <n v="13083.607416000001"/>
    <n v="13000"/>
    <x v="23"/>
    <x v="23"/>
  </r>
  <r>
    <s v="47274"/>
    <s v="Majbritt Skov Lynggaard"/>
    <s v="1006842158"/>
    <x v="36"/>
    <d v="2015-11-30T00:00:00"/>
    <d v="2016-03-06T00:00:00"/>
    <s v="Barsel"/>
    <d v="2016-01-31T00:00:00"/>
    <n v="155.4"/>
    <n v="34425.980000000003"/>
    <n v="160.33000000000001"/>
    <n v="155.4"/>
    <n v="16313.499900000001"/>
    <n v="34425.980000000003"/>
    <n v="155.4"/>
    <n v="18112.480100000001"/>
    <n v="13050.799919999999"/>
    <n v="13000"/>
    <x v="23"/>
    <x v="23"/>
  </r>
  <r>
    <s v="47274"/>
    <s v="Majbritt Skov Lynggaard"/>
    <s v="1006842158"/>
    <x v="36"/>
    <d v="2015-11-30T00:00:00"/>
    <d v="2016-03-06T00:00:00"/>
    <s v="Barsel"/>
    <d v="2016-02-29T00:00:00"/>
    <n v="155.4"/>
    <n v="34425.980000000003"/>
    <n v="160.33000000000001"/>
    <n v="155.4"/>
    <n v="16313.499900000001"/>
    <n v="34425.980000000003"/>
    <n v="155.4"/>
    <n v="18112.480100000001"/>
    <n v="13050.799919999999"/>
    <n v="13000"/>
    <x v="23"/>
    <x v="23"/>
  </r>
  <r>
    <s v="47274"/>
    <s v="Majbritt Skov Lynggaard"/>
    <s v="1006842158"/>
    <x v="36"/>
    <d v="2015-11-30T00:00:00"/>
    <d v="2016-03-06T00:00:00"/>
    <s v="Barsel"/>
    <d v="2016-03-31T00:00:00"/>
    <n v="29.6"/>
    <n v="34425.980000000003"/>
    <n v="160.33000000000001"/>
    <n v="170.2"/>
    <n v="2837.13042"/>
    <n v="5987.1269599999996"/>
    <n v="29.6"/>
    <n v="3149.9965391304349"/>
    <n v="2269.7043339130437"/>
    <n v="2000"/>
    <x v="23"/>
    <x v="23"/>
  </r>
  <r>
    <s v="47274"/>
    <s v="Majbritt Skov Lynggaard"/>
    <s v="1006842158"/>
    <x v="36"/>
    <d v="2016-03-07T00:00:00"/>
    <d v="2016-04-17T00:00:00"/>
    <s v="Barsel"/>
    <d v="2016-03-31T00:00:00"/>
    <n v="140.6"/>
    <n v="34425.980000000003"/>
    <n v="160.33000000000001"/>
    <n v="170.2"/>
    <n v="13476.369479999999"/>
    <n v="28438.853040000002"/>
    <n v="140.6"/>
    <n v="14962.483560869565"/>
    <n v="10781.095586086956"/>
    <n v="11000"/>
    <x v="23"/>
    <x v="23"/>
  </r>
  <r>
    <s v="47274"/>
    <s v="Majbritt Skov Lynggaard"/>
    <s v="1006842158"/>
    <x v="36"/>
    <d v="2016-03-07T00:00:00"/>
    <d v="2016-04-17T00:00:00"/>
    <s v="Barsel"/>
    <d v="2016-04-30T00:00:00"/>
    <n v="81.400000000000006"/>
    <n v="34425.980000000003"/>
    <n v="160.33000000000001"/>
    <n v="155.4"/>
    <n v="8545.1666100000002"/>
    <n v="18032.656190000002"/>
    <n v="81.400000000000006"/>
    <n v="9487.4895761904754"/>
    <n v="6836.1332914285713"/>
    <n v="7000"/>
    <x v="23"/>
    <x v="23"/>
  </r>
  <r>
    <s v="47274"/>
    <s v="Majbritt Skov Lynggaard"/>
    <s v="1006842158"/>
    <x v="36"/>
    <d v="2016-04-18T00:00:00"/>
    <d v="2016-06-08T00:00:00"/>
    <s v="Barsel"/>
    <d v="2016-04-30T00:00:00"/>
    <n v="74"/>
    <n v="34425.980000000003"/>
    <n v="160.33000000000001"/>
    <n v="155.4"/>
    <n v="7768.3332899999996"/>
    <n v="16393.323810000002"/>
    <n v="74"/>
    <n v="8624.9905238095234"/>
    <n v="6214.6666285714282"/>
    <n v="6000"/>
    <x v="23"/>
    <x v="23"/>
  </r>
  <r>
    <s v="47995"/>
    <s v="Louise Ee Weber Pedersen"/>
    <s v="2505852888"/>
    <x v="37"/>
    <d v="2015-09-09T00:00:00"/>
    <d v="2016-04-02T00:00:00"/>
    <s v="Barsel"/>
    <d v="2015-11-30T00:00:00"/>
    <n v="155.4"/>
    <n v="42165.43"/>
    <n v="160.33000000000001"/>
    <n v="155.4"/>
    <n v="24233.092110000001"/>
    <n v="42165.43"/>
    <n v="155.4"/>
    <n v="17932.337892857144"/>
    <n v="19386.473685714285"/>
    <n v="19000"/>
    <x v="0"/>
    <x v="0"/>
  </r>
  <r>
    <s v="47995"/>
    <s v="Louise Ee Weber Pedersen"/>
    <s v="2505852888"/>
    <x v="37"/>
    <d v="2015-09-09T00:00:00"/>
    <d v="2016-04-02T00:00:00"/>
    <s v="Barsel"/>
    <d v="2015-12-31T00:00:00"/>
    <n v="170.2"/>
    <n v="48608.74"/>
    <n v="160.33000000000001"/>
    <n v="170.2"/>
    <n v="30680.559239999999"/>
    <n v="48608.74"/>
    <n v="170.2"/>
    <n v="17928.180765000001"/>
    <n v="24544.447388000001"/>
    <n v="25000"/>
    <x v="0"/>
    <x v="0"/>
  </r>
  <r>
    <s v="47995"/>
    <s v="Louise Ee Weber Pedersen"/>
    <s v="2505852888"/>
    <x v="37"/>
    <d v="2015-09-09T00:00:00"/>
    <d v="2016-04-02T00:00:00"/>
    <s v="Barsel"/>
    <d v="2016-01-31T00:00:00"/>
    <n v="155.4"/>
    <n v="42337.41"/>
    <n v="160.33000000000001"/>
    <n v="155.4"/>
    <n v="24224.929899999999"/>
    <n v="42337.41"/>
    <n v="155.4"/>
    <n v="18112.480100000001"/>
    <n v="19379.943920000002"/>
    <n v="19000"/>
    <x v="0"/>
    <x v="0"/>
  </r>
  <r>
    <s v="47995"/>
    <s v="Louise Ee Weber Pedersen"/>
    <s v="2505852888"/>
    <x v="37"/>
    <d v="2015-09-09T00:00:00"/>
    <d v="2016-04-02T00:00:00"/>
    <s v="Barsel"/>
    <d v="2016-02-29T00:00:00"/>
    <n v="155.4"/>
    <n v="42337.41"/>
    <n v="160.33000000000001"/>
    <n v="155.4"/>
    <n v="24224.929899999999"/>
    <n v="42337.41"/>
    <n v="155.4"/>
    <n v="18112.480100000001"/>
    <n v="19379.943920000002"/>
    <n v="19000"/>
    <x v="0"/>
    <x v="0"/>
  </r>
  <r>
    <s v="47995"/>
    <s v="Louise Ee Weber Pedersen"/>
    <s v="2505852888"/>
    <x v="37"/>
    <d v="2015-09-09T00:00:00"/>
    <d v="2016-04-02T00:00:00"/>
    <s v="Barsel"/>
    <d v="2016-03-31T00:00:00"/>
    <n v="170.2"/>
    <n v="42337.41"/>
    <n v="160.33000000000001"/>
    <n v="170.2"/>
    <n v="24224.929899999999"/>
    <n v="42337.41"/>
    <n v="170.2"/>
    <n v="18112.480100000001"/>
    <n v="19379.943920000002"/>
    <n v="19000"/>
    <x v="0"/>
    <x v="0"/>
  </r>
  <r>
    <s v="47995"/>
    <s v="Louise Ee Weber Pedersen"/>
    <s v="2505852888"/>
    <x v="37"/>
    <d v="2015-09-09T00:00:00"/>
    <d v="2016-04-02T00:00:00"/>
    <s v="Barsel"/>
    <d v="2016-04-30T00:00:00"/>
    <n v="7.4"/>
    <n v="1825.43"/>
    <n v="7.4"/>
    <n v="155.4"/>
    <n v="989.452"/>
    <n v="1825.43"/>
    <n v="7.4"/>
    <n v="835.97799999999995"/>
    <n v="791.5616"/>
    <n v="1000"/>
    <x v="0"/>
    <x v="0"/>
  </r>
  <r>
    <s v="47996"/>
    <s v="Serkan Esen"/>
    <s v="0105842929"/>
    <x v="38"/>
    <d v="2015-11-02T00:00:00"/>
    <d v="2015-12-20T00:00:00"/>
    <s v="Barsel"/>
    <d v="2015-11-30T00:00:00"/>
    <n v="155.4"/>
    <n v="42165.43"/>
    <n v="160.33000000000001"/>
    <n v="155.4"/>
    <n v="24233.092110000001"/>
    <n v="42165.43"/>
    <n v="155.4"/>
    <n v="17932.337892857144"/>
    <n v="19386.473685714285"/>
    <n v="19000"/>
    <x v="0"/>
    <x v="0"/>
  </r>
  <r>
    <s v="47996"/>
    <s v="Serkan Esen"/>
    <s v="0105842929"/>
    <x v="38"/>
    <d v="2015-11-02T00:00:00"/>
    <d v="2015-12-20T00:00:00"/>
    <s v="Barsel"/>
    <d v="2015-12-31T00:00:00"/>
    <n v="103.6"/>
    <n v="42165.43"/>
    <n v="160.33000000000001"/>
    <n v="170.2"/>
    <n v="15658.63121"/>
    <n v="27245.92121"/>
    <n v="103.6"/>
    <n v="11587.29"/>
    <n v="12526.904969999376"/>
    <n v="13000"/>
    <x v="0"/>
    <x v="0"/>
  </r>
  <r>
    <s v="48656"/>
    <s v="Louise Hauge Stone"/>
    <s v="0303862110"/>
    <x v="39"/>
    <d v="2016-02-09T00:00:00"/>
    <d v="2016-09-07T00:00:00"/>
    <s v="Barsel"/>
    <d v="2016-02-29T00:00:00"/>
    <n v="96"/>
    <n v="28538.42"/>
    <n v="138.66"/>
    <n v="134.4"/>
    <n v="13154.505709999999"/>
    <n v="20384.585709999999"/>
    <n v="89.6"/>
    <n v="7230.08"/>
    <n v="10523.604571428572"/>
    <n v="11000"/>
    <x v="24"/>
    <x v="24"/>
  </r>
  <r>
    <s v="48656"/>
    <s v="Louise Hauge Stone"/>
    <s v="0303862110"/>
    <x v="39"/>
    <d v="2016-02-09T00:00:00"/>
    <d v="2016-09-07T00:00:00"/>
    <s v="Barsel"/>
    <d v="2016-03-31T00:00:00"/>
    <n v="147.19999999999999"/>
    <n v="28538.42"/>
    <n v="138.66"/>
    <n v="147.19999999999999"/>
    <n v="12873.9998"/>
    <n v="28538.42"/>
    <n v="147.19999999999999"/>
    <n v="15664.4202"/>
    <n v="10299.199839999999"/>
    <n v="10000"/>
    <x v="24"/>
    <x v="24"/>
  </r>
  <r>
    <s v="48656"/>
    <s v="Louise Hauge Stone"/>
    <s v="0303862110"/>
    <x v="39"/>
    <d v="2016-02-09T00:00:00"/>
    <d v="2016-09-07T00:00:00"/>
    <s v="Barsel"/>
    <d v="2016-04-30T00:00:00"/>
    <n v="134.4"/>
    <n v="28538.42"/>
    <n v="138.66"/>
    <n v="134.4"/>
    <n v="12873.9998"/>
    <n v="28538.42"/>
    <n v="134.4"/>
    <n v="15664.4202"/>
    <n v="10299.199839999999"/>
    <n v="10000"/>
    <x v="24"/>
    <x v="24"/>
  </r>
  <r>
    <s v="48661"/>
    <s v="Kristian Mørch Gadsbøll"/>
    <s v="2003912429"/>
    <x v="40"/>
    <d v="2015-12-01T00:00:00"/>
    <d v="2015-12-14T00:00:00"/>
    <s v="Barsel fædre"/>
    <d v="2015-12-31T00:00:00"/>
    <n v="32"/>
    <n v="15058.76"/>
    <n v="69.33"/>
    <n v="73.599999999999994"/>
    <n v="3374.21108"/>
    <n v="6950.5310799999997"/>
    <n v="32"/>
    <n v="3576.32"/>
    <n v="2699.3688665801242"/>
    <n v="3000"/>
    <x v="9"/>
    <x v="9"/>
  </r>
  <r>
    <s v="48736"/>
    <s v="Mads Kruse Jensen"/>
    <s v="0608872213"/>
    <x v="41"/>
    <d v="2016-01-04T00:00:00"/>
    <d v="2016-02-14T00:00:00"/>
    <s v="Barsel"/>
    <d v="2016-01-31T00:00:00"/>
    <n v="148"/>
    <n v="31796.03"/>
    <n v="160.33000000000001"/>
    <n v="155.4"/>
    <n v="12631.231739999999"/>
    <n v="29350.791740000001"/>
    <n v="148"/>
    <n v="16719.560000000001"/>
    <n v="10104.985393625648"/>
    <n v="10000"/>
    <x v="25"/>
    <x v="25"/>
  </r>
  <r>
    <s v="48736"/>
    <s v="Mads Kruse Jensen"/>
    <s v="0608872213"/>
    <x v="41"/>
    <d v="2016-01-04T00:00:00"/>
    <d v="2016-02-14T00:00:00"/>
    <s v="Barsel"/>
    <d v="2016-02-29T00:00:00"/>
    <n v="74"/>
    <n v="34613.410000000003"/>
    <n v="160.33000000000001"/>
    <n v="155.4"/>
    <n v="7615.9721399999999"/>
    <n v="15975.752140000001"/>
    <n v="74"/>
    <n v="8359.7800000000007"/>
    <n v="6092.777708975239"/>
    <n v="6000"/>
    <x v="25"/>
    <x v="25"/>
  </r>
  <r>
    <s v="48768"/>
    <s v="Lotte Hee Nielsen"/>
    <s v="0408871530"/>
    <x v="42"/>
    <d v="2015-09-28T00:00:00"/>
    <d v="2016-05-22T00:00:00"/>
    <s v="Barsel"/>
    <d v="2015-11-30T00:00:00"/>
    <n v="147"/>
    <n v="27296.71"/>
    <n v="151.66"/>
    <n v="147"/>
    <n v="10328.83754"/>
    <n v="27296.71"/>
    <n v="147"/>
    <n v="16967.872459999999"/>
    <n v="8263.0700319999996"/>
    <n v="8000"/>
    <x v="26"/>
    <x v="26"/>
  </r>
  <r>
    <s v="48768"/>
    <s v="Lotte Hee Nielsen"/>
    <s v="0408871530"/>
    <x v="42"/>
    <d v="2015-09-28T00:00:00"/>
    <d v="2016-05-22T00:00:00"/>
    <s v="Barsel"/>
    <d v="2015-12-31T00:00:00"/>
    <n v="161"/>
    <n v="27296.71"/>
    <n v="151.66"/>
    <n v="161"/>
    <n v="10328.83754"/>
    <n v="27296.71"/>
    <n v="161"/>
    <n v="16967.872459999999"/>
    <n v="8263.0700319999996"/>
    <n v="8000"/>
    <x v="26"/>
    <x v="26"/>
  </r>
  <r>
    <s v="48768"/>
    <s v="Lotte Hee Nielsen"/>
    <s v="0408871530"/>
    <x v="42"/>
    <d v="2015-09-28T00:00:00"/>
    <d v="2016-05-22T00:00:00"/>
    <s v="Barsel"/>
    <d v="2016-01-31T00:00:00"/>
    <n v="147"/>
    <n v="27397.93"/>
    <n v="151.66"/>
    <n v="147"/>
    <n v="10264.899799999999"/>
    <n v="27397.93"/>
    <n v="147"/>
    <n v="17133.030200000001"/>
    <n v="8211.9198400000005"/>
    <n v="8000"/>
    <x v="26"/>
    <x v="26"/>
  </r>
  <r>
    <s v="48768"/>
    <s v="Lotte Hee Nielsen"/>
    <s v="0408871530"/>
    <x v="42"/>
    <d v="2015-09-28T00:00:00"/>
    <d v="2016-05-22T00:00:00"/>
    <s v="Barsel"/>
    <d v="2016-02-29T00:00:00"/>
    <n v="147"/>
    <n v="27397.93"/>
    <n v="151.66"/>
    <n v="147"/>
    <n v="10264.899799999999"/>
    <n v="27397.93"/>
    <n v="147"/>
    <n v="17133.030200000001"/>
    <n v="8211.9198400000005"/>
    <n v="8000"/>
    <x v="26"/>
    <x v="26"/>
  </r>
  <r>
    <s v="48768"/>
    <s v="Lotte Hee Nielsen"/>
    <s v="0408871530"/>
    <x v="42"/>
    <d v="2015-09-28T00:00:00"/>
    <d v="2016-05-22T00:00:00"/>
    <s v="Barsel"/>
    <d v="2016-03-31T00:00:00"/>
    <n v="161"/>
    <n v="27397.93"/>
    <n v="151.66"/>
    <n v="161"/>
    <n v="10264.899799999999"/>
    <n v="27397.93"/>
    <n v="161"/>
    <n v="17133.030200000001"/>
    <n v="8211.9198400000005"/>
    <n v="8000"/>
    <x v="26"/>
    <x v="26"/>
  </r>
  <r>
    <s v="48768"/>
    <s v="Lotte Hee Nielsen"/>
    <s v="0408871530"/>
    <x v="42"/>
    <d v="2015-09-28T00:00:00"/>
    <d v="2016-05-22T00:00:00"/>
    <s v="Barsel"/>
    <d v="2016-04-30T00:00:00"/>
    <n v="147"/>
    <n v="27397.93"/>
    <n v="151.66"/>
    <n v="147"/>
    <n v="10264.899799999999"/>
    <n v="27397.93"/>
    <n v="147"/>
    <n v="17133.030200000001"/>
    <n v="8211.9198400000005"/>
    <n v="8000"/>
    <x v="26"/>
    <x v="26"/>
  </r>
  <r>
    <s v="48876"/>
    <s v="Emine Agirbas"/>
    <s v="1606862780"/>
    <x v="43"/>
    <d v="2016-04-11T00:00:00"/>
    <s v="#"/>
    <s v="Barsel"/>
    <d v="2016-04-30T00:00:00"/>
    <n v="96"/>
    <n v="28988.15"/>
    <n v="138.66"/>
    <n v="144"/>
    <n v="12697.86"/>
    <n v="19325.43333"/>
    <n v="88"/>
    <n v="6627.5733333333337"/>
    <n v="10158.288"/>
    <n v="10000"/>
    <x v="6"/>
    <x v="6"/>
  </r>
  <r>
    <s v="48926"/>
    <s v="Tanja Dahl Larsen"/>
    <s v="2710792634"/>
    <x v="44"/>
    <d v="2015-12-04T00:00:00"/>
    <d v="2016-08-07T00:00:00"/>
    <s v="Barsel"/>
    <d v="2016-01-31T00:00:00"/>
    <n v="154.44"/>
    <n v="39450.080000000002"/>
    <n v="160.33000000000001"/>
    <n v="154.44"/>
    <n v="21337.599900000001"/>
    <n v="39450.080000000002"/>
    <n v="154.44"/>
    <n v="18112.480100000001"/>
    <n v="17070.07992"/>
    <n v="17000"/>
    <x v="27"/>
    <x v="27"/>
  </r>
  <r>
    <s v="48926"/>
    <s v="Tanja Dahl Larsen"/>
    <s v="2710792634"/>
    <x v="44"/>
    <d v="2015-12-04T00:00:00"/>
    <d v="2016-08-07T00:00:00"/>
    <s v="Barsel"/>
    <d v="2016-02-29T00:00:00"/>
    <n v="155.11000000000001"/>
    <n v="39450.080000000002"/>
    <n v="160.33000000000001"/>
    <n v="155.11000000000001"/>
    <n v="21337.599900000001"/>
    <n v="39450.080000000002"/>
    <n v="155.11000000000001"/>
    <n v="18112.480100000001"/>
    <n v="17070.07992"/>
    <n v="17000"/>
    <x v="27"/>
    <x v="27"/>
  </r>
  <r>
    <s v="48926"/>
    <s v="Tanja Dahl Larsen"/>
    <s v="2710792634"/>
    <x v="44"/>
    <d v="2015-12-04T00:00:00"/>
    <d v="2016-08-07T00:00:00"/>
    <s v="Barsel"/>
    <d v="2016-03-31T00:00:00"/>
    <n v="171.58"/>
    <n v="39450.080000000002"/>
    <n v="160.33000000000001"/>
    <n v="171.58"/>
    <n v="21337.599900000001"/>
    <n v="39450.080000000002"/>
    <n v="171.58"/>
    <n v="18112.480100000001"/>
    <n v="17070.07992"/>
    <n v="17000"/>
    <x v="27"/>
    <x v="27"/>
  </r>
  <r>
    <s v="48926"/>
    <s v="Tanja Dahl Larsen"/>
    <s v="2710792634"/>
    <x v="44"/>
    <d v="2015-12-04T00:00:00"/>
    <d v="2016-08-07T00:00:00"/>
    <s v="Barsel"/>
    <d v="2016-04-30T00:00:00"/>
    <n v="154.44"/>
    <n v="39589.65"/>
    <n v="160.33000000000001"/>
    <n v="154.44"/>
    <n v="21477.169900000001"/>
    <n v="39589.65"/>
    <n v="154.44"/>
    <n v="18112.480100000001"/>
    <n v="17181.735919999999"/>
    <n v="17000"/>
    <x v="27"/>
    <x v="27"/>
  </r>
  <r>
    <s v="48937"/>
    <s v="Cecilie Høgsberg Mortensen"/>
    <s v="0605861806"/>
    <x v="45"/>
    <d v="2016-02-15T00:00:00"/>
    <d v="2016-07-15T00:00:00"/>
    <s v="Barsel"/>
    <d v="2016-03-31T00:00:00"/>
    <n v="171.58"/>
    <n v="37714.730000000003"/>
    <n v="160.33000000000001"/>
    <n v="171.58"/>
    <n v="25894.678899999999"/>
    <n v="37714.730000000003"/>
    <n v="104.63"/>
    <n v="11820.051100000001"/>
    <n v="20715.743119999999"/>
    <n v="21000"/>
    <x v="10"/>
    <x v="10"/>
  </r>
  <r>
    <s v="48937"/>
    <s v="Cecilie Høgsberg Mortensen"/>
    <s v="0605861806"/>
    <x v="45"/>
    <d v="2016-02-15T00:00:00"/>
    <d v="2016-07-15T00:00:00"/>
    <s v="Barsel"/>
    <d v="2016-04-30T00:00:00"/>
    <n v="154.44"/>
    <n v="37736.33"/>
    <n v="160.33000000000001"/>
    <n v="154.44"/>
    <n v="19623.849900000001"/>
    <n v="37736.33"/>
    <n v="154.44"/>
    <n v="18112.480100000001"/>
    <n v="15699.07992"/>
    <n v="16000"/>
    <x v="10"/>
    <x v="10"/>
  </r>
  <r>
    <s v="49602"/>
    <s v="Sine Lange"/>
    <s v="0203781296"/>
    <x v="46"/>
    <d v="2015-05-23T00:00:00"/>
    <d v="2016-01-21T00:00:00"/>
    <s v="Barsel"/>
    <d v="2015-11-30T00:00:00"/>
    <n v="155.5"/>
    <n v="40608.47"/>
    <n v="160.33000000000001"/>
    <n v="155.5"/>
    <n v="22670.58927"/>
    <n v="40608.47"/>
    <n v="155.5"/>
    <n v="17937.880730000001"/>
    <n v="18136.471416"/>
    <n v="18000"/>
    <x v="28"/>
    <x v="28"/>
  </r>
  <r>
    <s v="49602"/>
    <s v="Sine Lange"/>
    <s v="0203781296"/>
    <x v="46"/>
    <d v="2015-05-23T00:00:00"/>
    <d v="2016-01-21T00:00:00"/>
    <s v="Barsel"/>
    <d v="2015-12-31T00:00:00"/>
    <n v="172.5"/>
    <n v="40608.47"/>
    <n v="160.33000000000001"/>
    <n v="172.5"/>
    <n v="22670.58927"/>
    <n v="40608.47"/>
    <n v="172.5"/>
    <n v="17937.880730000001"/>
    <n v="18136.471416"/>
    <n v="18000"/>
    <x v="28"/>
    <x v="28"/>
  </r>
  <r>
    <s v="49602"/>
    <s v="Sine Lange"/>
    <s v="0203781296"/>
    <x v="46"/>
    <d v="2015-05-23T00:00:00"/>
    <d v="2016-01-21T00:00:00"/>
    <s v="Barsel"/>
    <d v="2016-01-31T00:00:00"/>
    <n v="111"/>
    <n v="39513.94"/>
    <n v="160.33000000000001"/>
    <n v="153"/>
    <n v="14816.70335"/>
    <n v="27356.373350000002"/>
    <n v="111"/>
    <n v="12539.67"/>
    <n v="11853.362683964324"/>
    <n v="12000"/>
    <x v="28"/>
    <x v="28"/>
  </r>
  <r>
    <s v="49926"/>
    <s v="Jens Ole Nielsen"/>
    <s v="2609691037"/>
    <x v="47"/>
    <d v="2016-01-11T00:00:00"/>
    <d v="2016-01-22T00:00:00"/>
    <s v="Barsel"/>
    <d v="2016-01-31T00:00:00"/>
    <n v="74"/>
    <n v="30725.25"/>
    <n v="160.33000000000001"/>
    <n v="155.4"/>
    <n v="5821.3994400000001"/>
    <n v="14181.17944"/>
    <n v="74"/>
    <n v="8359.7800000000007"/>
    <n v="4657.1195539200398"/>
    <n v="5000"/>
    <x v="5"/>
    <x v="5"/>
  </r>
  <r>
    <s v="49926"/>
    <s v="Jens Ole Nielsen"/>
    <s v="2609691037"/>
    <x v="47"/>
    <d v="2016-04-18T00:00:00"/>
    <d v="2016-05-29T00:00:00"/>
    <s v="Barsel"/>
    <d v="2016-04-30T00:00:00"/>
    <n v="74"/>
    <n v="30867.87"/>
    <n v="160.33000000000001"/>
    <n v="155.4"/>
    <n v="5887.2254300000004"/>
    <n v="14247.005429999999"/>
    <n v="74"/>
    <n v="8359.7800000000007"/>
    <n v="4709.7803410465913"/>
    <n v="5000"/>
    <x v="5"/>
    <x v="5"/>
  </r>
  <r>
    <s v="49950"/>
    <s v="Masuma Uzbek"/>
    <s v="0805842822"/>
    <x v="48"/>
    <d v="2015-11-22T00:00:00"/>
    <d v="2016-07-04T00:00:00"/>
    <s v="Barsel"/>
    <d v="2015-12-31T00:00:00"/>
    <n v="171.58"/>
    <n v="39618.49"/>
    <n v="160.33000000000001"/>
    <n v="171.58"/>
    <n v="32053.8406"/>
    <n v="39618.49"/>
    <n v="67.62"/>
    <n v="7564.6494000000002"/>
    <n v="25643.072479999999"/>
    <n v="26000"/>
    <x v="10"/>
    <x v="10"/>
  </r>
  <r>
    <s v="49950"/>
    <s v="Masuma Uzbek"/>
    <s v="0805842822"/>
    <x v="48"/>
    <d v="2015-11-22T00:00:00"/>
    <d v="2016-07-04T00:00:00"/>
    <s v="Barsel"/>
    <d v="2016-01-31T00:00:00"/>
    <n v="154.44"/>
    <n v="39778.379999999997"/>
    <n v="160.33000000000001"/>
    <n v="154.44"/>
    <n v="21665.8999"/>
    <n v="39778.379999999997"/>
    <n v="154.44"/>
    <n v="18112.480100000001"/>
    <n v="17332.71992"/>
    <n v="17000"/>
    <x v="10"/>
    <x v="10"/>
  </r>
  <r>
    <s v="49950"/>
    <s v="Masuma Uzbek"/>
    <s v="0805842822"/>
    <x v="48"/>
    <d v="2015-11-22T00:00:00"/>
    <d v="2016-07-04T00:00:00"/>
    <s v="Barsel"/>
    <d v="2016-02-29T00:00:00"/>
    <n v="155.11000000000001"/>
    <n v="39778.379999999997"/>
    <n v="160.33000000000001"/>
    <n v="155.11000000000001"/>
    <n v="21665.8999"/>
    <n v="39778.379999999997"/>
    <n v="155.11000000000001"/>
    <n v="18112.480100000001"/>
    <n v="17332.71992"/>
    <n v="17000"/>
    <x v="10"/>
    <x v="10"/>
  </r>
  <r>
    <s v="49950"/>
    <s v="Masuma Uzbek"/>
    <s v="0805842822"/>
    <x v="48"/>
    <d v="2015-11-22T00:00:00"/>
    <d v="2016-07-04T00:00:00"/>
    <s v="Barsel"/>
    <d v="2016-03-31T00:00:00"/>
    <n v="171.58"/>
    <n v="39778.379999999997"/>
    <n v="160.33000000000001"/>
    <n v="171.58"/>
    <n v="21665.8999"/>
    <n v="39778.379999999997"/>
    <n v="171.58"/>
    <n v="18112.480100000001"/>
    <n v="17332.71992"/>
    <n v="17000"/>
    <x v="10"/>
    <x v="10"/>
  </r>
  <r>
    <s v="49950"/>
    <s v="Masuma Uzbek"/>
    <s v="0805842822"/>
    <x v="48"/>
    <d v="2015-11-22T00:00:00"/>
    <d v="2016-07-04T00:00:00"/>
    <s v="Barsel"/>
    <d v="2016-04-30T00:00:00"/>
    <n v="154.44"/>
    <n v="39919.29"/>
    <n v="160.33000000000001"/>
    <n v="154.44"/>
    <n v="21806.8099"/>
    <n v="39919.29"/>
    <n v="154.44"/>
    <n v="18112.480100000001"/>
    <n v="17445.447919999999"/>
    <n v="17000"/>
    <x v="10"/>
    <x v="10"/>
  </r>
  <r>
    <s v="49978"/>
    <s v="Lea Klarskov Pilak"/>
    <s v="1409882176"/>
    <x v="49"/>
    <d v="2015-12-19T00:00:00"/>
    <s v="#"/>
    <s v="Barsel"/>
    <d v="2016-01-31T00:00:00"/>
    <n v="153"/>
    <n v="33569.839999999997"/>
    <n v="160.33000000000001"/>
    <n v="153"/>
    <n v="25210.06"/>
    <n v="33569.839999999997"/>
    <n v="74"/>
    <n v="8359.7800000000007"/>
    <n v="20168.047999999999"/>
    <n v="20000"/>
    <x v="28"/>
    <x v="28"/>
  </r>
  <r>
    <s v="49978"/>
    <s v="Lea Klarskov Pilak"/>
    <s v="1409882176"/>
    <x v="49"/>
    <d v="2015-12-19T00:00:00"/>
    <s v="#"/>
    <s v="Barsel"/>
    <d v="2016-02-29T00:00:00"/>
    <n v="157"/>
    <n v="33569.839999999997"/>
    <n v="160.33000000000001"/>
    <n v="157"/>
    <n v="15457.359899999999"/>
    <n v="33569.839999999997"/>
    <n v="157"/>
    <n v="18112.480100000001"/>
    <n v="12365.887919999999"/>
    <n v="12000"/>
    <x v="28"/>
    <x v="28"/>
  </r>
  <r>
    <s v="49978"/>
    <s v="Lea Klarskov Pilak"/>
    <s v="1409882176"/>
    <x v="49"/>
    <d v="2015-12-19T00:00:00"/>
    <s v="#"/>
    <s v="Barsel"/>
    <d v="2016-03-31T00:00:00"/>
    <n v="171"/>
    <n v="33569.839999999997"/>
    <n v="160.33000000000001"/>
    <n v="171"/>
    <n v="15457.359899999999"/>
    <n v="33569.839999999997"/>
    <n v="171"/>
    <n v="18112.480100000001"/>
    <n v="12365.887919999999"/>
    <n v="12000"/>
    <x v="28"/>
    <x v="28"/>
  </r>
  <r>
    <s v="49978"/>
    <s v="Lea Klarskov Pilak"/>
    <s v="1409882176"/>
    <x v="49"/>
    <d v="2015-12-19T00:00:00"/>
    <s v="#"/>
    <s v="Barsel"/>
    <d v="2016-04-30T00:00:00"/>
    <n v="153"/>
    <n v="33700.74"/>
    <n v="160.33000000000001"/>
    <n v="153"/>
    <n v="15588.259899999999"/>
    <n v="33700.74"/>
    <n v="153"/>
    <n v="18112.480100000001"/>
    <n v="12470.60792"/>
    <n v="12000"/>
    <x v="28"/>
    <x v="28"/>
  </r>
  <r>
    <s v="50315"/>
    <s v="Camilla Rubner Lerking"/>
    <s v="2610761294"/>
    <x v="50"/>
    <d v="2015-08-24T00:00:00"/>
    <d v="2016-02-26T00:00:00"/>
    <s v="Barsel"/>
    <d v="2015-11-30T00:00:00"/>
    <n v="147"/>
    <n v="33827.94"/>
    <n v="151.66"/>
    <n v="147"/>
    <n v="16878.418399999999"/>
    <n v="33827.94"/>
    <n v="147"/>
    <n v="16949.5216"/>
    <n v="13502.73472"/>
    <n v="14000"/>
    <x v="21"/>
    <x v="21"/>
  </r>
  <r>
    <s v="50315"/>
    <s v="Camilla Rubner Lerking"/>
    <s v="2610761294"/>
    <x v="50"/>
    <d v="2015-08-24T00:00:00"/>
    <d v="2016-02-26T00:00:00"/>
    <s v="Barsel"/>
    <d v="2015-12-31T00:00:00"/>
    <n v="161"/>
    <n v="33827.94"/>
    <n v="151.66"/>
    <n v="161"/>
    <n v="16878.418399999999"/>
    <n v="33827.94"/>
    <n v="161"/>
    <n v="16949.5216"/>
    <n v="13502.73472"/>
    <n v="14000"/>
    <x v="21"/>
    <x v="21"/>
  </r>
  <r>
    <s v="50315"/>
    <s v="Camilla Rubner Lerking"/>
    <s v="2610761294"/>
    <x v="50"/>
    <d v="2015-08-24T00:00:00"/>
    <d v="2016-02-26T00:00:00"/>
    <s v="Barsel"/>
    <d v="2016-01-31T00:00:00"/>
    <n v="147"/>
    <n v="33961.31"/>
    <n v="151.66"/>
    <n v="147"/>
    <n v="16828.2798"/>
    <n v="33961.31"/>
    <n v="147"/>
    <n v="17133.030200000001"/>
    <n v="13462.62384"/>
    <n v="13000"/>
    <x v="21"/>
    <x v="21"/>
  </r>
  <r>
    <s v="50315"/>
    <s v="Camilla Rubner Lerking"/>
    <s v="2610761294"/>
    <x v="50"/>
    <d v="2015-08-24T00:00:00"/>
    <d v="2016-02-26T00:00:00"/>
    <s v="Barsel"/>
    <d v="2016-02-29T00:00:00"/>
    <n v="140"/>
    <n v="31321.74"/>
    <n v="140"/>
    <n v="147"/>
    <n v="15505.94"/>
    <n v="31321.74"/>
    <n v="140"/>
    <n v="15815.8"/>
    <n v="12404.752"/>
    <n v="12000"/>
    <x v="21"/>
    <x v="21"/>
  </r>
  <r>
    <s v="50315"/>
    <s v="Camilla Rubner Lerking"/>
    <s v="2610761294"/>
    <x v="50"/>
    <d v="2016-04-25T00:00:00"/>
    <d v="2016-05-08T00:00:00"/>
    <s v="Barsel"/>
    <d v="2016-04-30T00:00:00"/>
    <n v="35"/>
    <n v="6865.68"/>
    <n v="35"/>
    <n v="147"/>
    <n v="2911.73"/>
    <n v="6865.68"/>
    <n v="35"/>
    <n v="3953.95"/>
    <n v="2329.384"/>
    <n v="2000"/>
    <x v="21"/>
    <x v="21"/>
  </r>
  <r>
    <s v="50369"/>
    <s v="Sofie Holt Ormhøj"/>
    <s v="2702861074"/>
    <x v="51"/>
    <d v="2015-03-24T00:00:00"/>
    <d v="2015-11-25T00:00:00"/>
    <s v="Barsel"/>
    <d v="2015-11-30T00:00:00"/>
    <n v="134.5"/>
    <n v="31812.91"/>
    <n v="134.5"/>
    <n v="156"/>
    <n v="16760.846880000001"/>
    <n v="31812.91"/>
    <n v="134.5"/>
    <n v="15052.063125000001"/>
    <n v="13408.6775"/>
    <n v="13000"/>
    <x v="28"/>
    <x v="28"/>
  </r>
  <r>
    <s v="50509"/>
    <s v="Maria Levin Nielsen"/>
    <s v="0305841188"/>
    <x v="52"/>
    <d v="2015-07-05T00:00:00"/>
    <d v="2016-03-05T00:00:00"/>
    <s v="Barsel"/>
    <d v="2015-11-30T00:00:00"/>
    <n v="147"/>
    <n v="29676"/>
    <n v="151.66"/>
    <n v="147"/>
    <n v="12711.186019999999"/>
    <n v="29676"/>
    <n v="147"/>
    <n v="16964.813983333333"/>
    <n v="10168.948813333333"/>
    <n v="10000"/>
    <x v="9"/>
    <x v="9"/>
  </r>
  <r>
    <s v="50509"/>
    <s v="Maria Levin Nielsen"/>
    <s v="0305841188"/>
    <x v="52"/>
    <d v="2015-07-05T00:00:00"/>
    <d v="2016-03-05T00:00:00"/>
    <s v="Barsel"/>
    <d v="2015-12-31T00:00:00"/>
    <n v="161"/>
    <n v="29676"/>
    <n v="151.66"/>
    <n v="161"/>
    <n v="12711.186019999999"/>
    <n v="29676"/>
    <n v="161"/>
    <n v="16964.813983333333"/>
    <n v="10168.948813333333"/>
    <n v="10000"/>
    <x v="9"/>
    <x v="9"/>
  </r>
  <r>
    <s v="50509"/>
    <s v="Maria Levin Nielsen"/>
    <s v="0305841188"/>
    <x v="52"/>
    <d v="2015-07-05T00:00:00"/>
    <d v="2016-03-05T00:00:00"/>
    <s v="Barsel"/>
    <d v="2016-01-31T00:00:00"/>
    <n v="147"/>
    <n v="29788.959999999999"/>
    <n v="151.66"/>
    <n v="147"/>
    <n v="12655.9298"/>
    <n v="29788.959999999999"/>
    <n v="147"/>
    <n v="17133.030200000001"/>
    <n v="10124.743839999999"/>
    <n v="10000"/>
    <x v="9"/>
    <x v="9"/>
  </r>
  <r>
    <s v="50509"/>
    <s v="Maria Levin Nielsen"/>
    <s v="0305841188"/>
    <x v="52"/>
    <d v="2015-07-05T00:00:00"/>
    <d v="2016-03-05T00:00:00"/>
    <s v="Barsel"/>
    <d v="2016-02-29T00:00:00"/>
    <n v="147"/>
    <n v="29788.959999999999"/>
    <n v="151.66"/>
    <n v="147"/>
    <n v="12655.9298"/>
    <n v="29788.959999999999"/>
    <n v="147"/>
    <n v="17133.030200000001"/>
    <n v="10124.743839999999"/>
    <n v="10000"/>
    <x v="9"/>
    <x v="9"/>
  </r>
  <r>
    <s v="50509"/>
    <s v="Maria Levin Nielsen"/>
    <s v="0305841188"/>
    <x v="52"/>
    <d v="2015-07-05T00:00:00"/>
    <d v="2016-03-05T00:00:00"/>
    <s v="Barsel"/>
    <d v="2016-03-31T00:00:00"/>
    <n v="28"/>
    <n v="4868.38"/>
    <n v="28"/>
    <n v="161"/>
    <n v="1705.22"/>
    <n v="4868.38"/>
    <n v="28"/>
    <n v="3163.16"/>
    <n v="1364.1759999999999"/>
    <n v="1000"/>
    <x v="9"/>
    <x v="9"/>
  </r>
  <r>
    <s v="50903"/>
    <s v="Signe Oslev"/>
    <s v="2301792576"/>
    <x v="53"/>
    <d v="2015-08-02T00:00:00"/>
    <d v="2016-04-03T00:00:00"/>
    <s v="Barsel"/>
    <d v="2015-11-30T00:00:00"/>
    <n v="155.4"/>
    <n v="42165.43"/>
    <n v="160.33000000000001"/>
    <n v="155.4"/>
    <n v="24233.092110000001"/>
    <n v="42165.43"/>
    <n v="155.4"/>
    <n v="17932.337892857144"/>
    <n v="19386.473685714285"/>
    <n v="19000"/>
    <x v="5"/>
    <x v="5"/>
  </r>
  <r>
    <s v="50903"/>
    <s v="Signe Oslev"/>
    <s v="2301792576"/>
    <x v="53"/>
    <d v="2015-08-02T00:00:00"/>
    <d v="2016-04-03T00:00:00"/>
    <s v="Barsel"/>
    <d v="2015-12-31T00:00:00"/>
    <n v="170.2"/>
    <n v="42165.43"/>
    <n v="160.33000000000001"/>
    <n v="170.2"/>
    <n v="24233.092110000001"/>
    <n v="42165.43"/>
    <n v="170.2"/>
    <n v="17932.337892857144"/>
    <n v="19386.473685714285"/>
    <n v="19000"/>
    <x v="5"/>
    <x v="5"/>
  </r>
  <r>
    <s v="50903"/>
    <s v="Signe Oslev"/>
    <s v="2301792576"/>
    <x v="53"/>
    <d v="2015-08-02T00:00:00"/>
    <d v="2016-04-03T00:00:00"/>
    <s v="Barsel"/>
    <d v="2016-01-31T00:00:00"/>
    <n v="155.4"/>
    <n v="42337.41"/>
    <n v="160.33000000000001"/>
    <n v="155.4"/>
    <n v="24224.929899999999"/>
    <n v="42337.41"/>
    <n v="155.4"/>
    <n v="18112.480100000001"/>
    <n v="19379.943920000002"/>
    <n v="19000"/>
    <x v="5"/>
    <x v="5"/>
  </r>
  <r>
    <s v="50903"/>
    <s v="Signe Oslev"/>
    <s v="2301792576"/>
    <x v="53"/>
    <d v="2015-08-02T00:00:00"/>
    <d v="2016-04-03T00:00:00"/>
    <s v="Barsel"/>
    <d v="2016-02-29T00:00:00"/>
    <n v="155.4"/>
    <n v="42337.41"/>
    <n v="160.33000000000001"/>
    <n v="155.4"/>
    <n v="24224.929899999999"/>
    <n v="42337.41"/>
    <n v="155.4"/>
    <n v="18112.480100000001"/>
    <n v="19379.943920000002"/>
    <n v="19000"/>
    <x v="5"/>
    <x v="5"/>
  </r>
  <r>
    <s v="50903"/>
    <s v="Signe Oslev"/>
    <s v="2301792576"/>
    <x v="53"/>
    <d v="2015-08-02T00:00:00"/>
    <d v="2016-04-03T00:00:00"/>
    <s v="Barsel"/>
    <d v="2016-03-31T00:00:00"/>
    <n v="170.2"/>
    <n v="44735.83"/>
    <n v="160.33000000000001"/>
    <n v="170.2"/>
    <n v="26623.349900000001"/>
    <n v="44735.83"/>
    <n v="170.2"/>
    <n v="18112.480100000001"/>
    <n v="21298.679919999999"/>
    <n v="21000"/>
    <x v="5"/>
    <x v="5"/>
  </r>
  <r>
    <s v="50903"/>
    <s v="Signe Oslev"/>
    <s v="2301792576"/>
    <x v="53"/>
    <d v="2015-08-02T00:00:00"/>
    <d v="2016-04-03T00:00:00"/>
    <s v="Barsel"/>
    <d v="2016-04-30T00:00:00"/>
    <n v="7.4"/>
    <n v="1927.09"/>
    <n v="7.4"/>
    <n v="155.4"/>
    <n v="1091.1120000000001"/>
    <n v="1927.09"/>
    <n v="7.4"/>
    <n v="835.97799999999995"/>
    <n v="872.88959999999997"/>
    <n v="1000"/>
    <x v="5"/>
    <x v="5"/>
  </r>
  <r>
    <s v="50921"/>
    <s v="Kenn Groth Jørgensen"/>
    <s v="0902741593"/>
    <x v="54"/>
    <d v="2015-11-16T00:00:00"/>
    <d v="2015-12-27T00:00:00"/>
    <s v="Barsel"/>
    <d v="2015-11-30T00:00:00"/>
    <n v="77"/>
    <n v="28648.799999999999"/>
    <n v="151.66"/>
    <n v="147"/>
    <n v="5932.13058"/>
    <n v="14545.41474"/>
    <n v="77"/>
    <n v="8613.2841666666664"/>
    <n v="4745.7044614708338"/>
    <n v="5000"/>
    <x v="9"/>
    <x v="9"/>
  </r>
  <r>
    <s v="50921"/>
    <s v="Kenn Groth Jørgensen"/>
    <s v="0902741593"/>
    <x v="54"/>
    <d v="2015-11-16T00:00:00"/>
    <d v="2015-12-27T00:00:00"/>
    <s v="Barsel"/>
    <d v="2015-12-31T00:00:00"/>
    <n v="133"/>
    <n v="24522.06"/>
    <n v="133"/>
    <n v="161"/>
    <n v="9657.98"/>
    <n v="24522.06"/>
    <n v="133"/>
    <n v="14864.08"/>
    <n v="7726.384"/>
    <n v="8000"/>
    <x v="9"/>
    <x v="9"/>
  </r>
  <r>
    <s v="50938"/>
    <s v="Carsten Kjær"/>
    <s v="0208851233"/>
    <x v="55"/>
    <d v="2015-11-09T00:00:00"/>
    <d v="2015-11-22T00:00:00"/>
    <s v="Barsel fædre"/>
    <d v="2015-11-30T00:00:00"/>
    <n v="74"/>
    <n v="41113.339999999997"/>
    <n v="160.33000000000001"/>
    <n v="155.4"/>
    <n v="10677.26641"/>
    <n v="18975.782200000001"/>
    <n v="74"/>
    <n v="8298.515789473684"/>
    <n v="8541.8131277923494"/>
    <n v="9000"/>
    <x v="0"/>
    <x v="0"/>
  </r>
  <r>
    <s v="50938"/>
    <s v="Carsten Kjær"/>
    <s v="0208851233"/>
    <x v="55"/>
    <d v="2015-11-23T00:00:00"/>
    <d v="2016-01-10T00:00:00"/>
    <s v="Barsel"/>
    <d v="2015-11-30T00:00:00"/>
    <n v="44.4"/>
    <n v="41113.339999999997"/>
    <n v="160.33000000000001"/>
    <n v="155.4"/>
    <n v="6406.3598499999998"/>
    <n v="11385.46932"/>
    <n v="44.4"/>
    <n v="4979.1094736842106"/>
    <n v="5125.0878766754095"/>
    <n v="5000"/>
    <x v="0"/>
    <x v="0"/>
  </r>
  <r>
    <s v="50938"/>
    <s v="Carsten Kjær"/>
    <s v="0208851233"/>
    <x v="55"/>
    <d v="2015-11-23T00:00:00"/>
    <d v="2016-01-10T00:00:00"/>
    <s v="Barsel"/>
    <d v="2015-12-31T00:00:00"/>
    <n v="170.2"/>
    <n v="41113.339999999997"/>
    <n v="160.33000000000001"/>
    <n v="170.2"/>
    <n v="23149.212309999999"/>
    <n v="41113.339999999997"/>
    <n v="170.2"/>
    <n v="17964.127694117647"/>
    <n v="18519.369844705881"/>
    <n v="19000"/>
    <x v="0"/>
    <x v="0"/>
  </r>
  <r>
    <s v="50938"/>
    <s v="Carsten Kjær"/>
    <s v="0208851233"/>
    <x v="55"/>
    <d v="2015-11-23T00:00:00"/>
    <d v="2016-01-10T00:00:00"/>
    <s v="Barsel"/>
    <d v="2016-01-31T00:00:00"/>
    <n v="44.4"/>
    <n v="41280.19"/>
    <n v="160.33000000000001"/>
    <n v="155.4"/>
    <n v="6415.8068999999996"/>
    <n v="11431.6749"/>
    <n v="44.4"/>
    <n v="5015.8680000000004"/>
    <n v="5132.6455164223789"/>
    <n v="5000"/>
    <x v="0"/>
    <x v="0"/>
  </r>
  <r>
    <s v="50945"/>
    <s v="Sanne Nielsen"/>
    <s v="2904832122"/>
    <x v="15"/>
    <d v="2015-05-26T00:00:00"/>
    <d v="2015-12-28T00:00:00"/>
    <s v="Barsel"/>
    <d v="2015-11-30T00:00:00"/>
    <n v="147"/>
    <n v="33364.67"/>
    <n v="151.66"/>
    <n v="147"/>
    <n v="16394.758559999998"/>
    <n v="33364.67"/>
    <n v="147"/>
    <n v="16969.911444444446"/>
    <n v="13115.806844444445"/>
    <n v="13000"/>
    <x v="26"/>
    <x v="26"/>
  </r>
  <r>
    <s v="50945"/>
    <s v="Sanne Nielsen"/>
    <s v="2904832122"/>
    <x v="15"/>
    <d v="2015-05-26T00:00:00"/>
    <d v="2015-12-28T00:00:00"/>
    <s v="Barsel"/>
    <d v="2015-12-31T00:00:00"/>
    <n v="140"/>
    <n v="32814.18"/>
    <n v="151.66"/>
    <n v="161"/>
    <n v="14629.543799999999"/>
    <n v="30291.343799999999"/>
    <n v="140"/>
    <n v="15661.8"/>
    <n v="11703.63503626533"/>
    <n v="12000"/>
    <x v="26"/>
    <x v="26"/>
  </r>
  <r>
    <s v="50973"/>
    <s v="Stine Hee Nielsen"/>
    <s v="0408871522"/>
    <x v="42"/>
    <d v="2015-10-01T00:00:00"/>
    <d v="2016-05-07T00:00:00"/>
    <s v="Barsel"/>
    <d v="2015-11-30T00:00:00"/>
    <n v="136.5"/>
    <n v="24126.3"/>
    <n v="140.83000000000001"/>
    <n v="136.5"/>
    <n v="8368.2053899999992"/>
    <n v="24126.3"/>
    <n v="136.5"/>
    <n v="15758.094611111112"/>
    <n v="6694.5643111111112"/>
    <n v="7000"/>
    <x v="29"/>
    <x v="29"/>
  </r>
  <r>
    <s v="50973"/>
    <s v="Stine Hee Nielsen"/>
    <s v="0408871522"/>
    <x v="42"/>
    <d v="2015-10-01T00:00:00"/>
    <d v="2016-05-07T00:00:00"/>
    <s v="Barsel"/>
    <d v="2015-12-31T00:00:00"/>
    <n v="149.5"/>
    <n v="24126.3"/>
    <n v="140.83000000000001"/>
    <n v="149.5"/>
    <n v="8368.2053899999992"/>
    <n v="24126.3"/>
    <n v="149.5"/>
    <n v="15758.094611111112"/>
    <n v="6694.5643111111112"/>
    <n v="7000"/>
    <x v="29"/>
    <x v="29"/>
  </r>
  <r>
    <s v="50973"/>
    <s v="Stine Hee Nielsen"/>
    <s v="0408871522"/>
    <x v="42"/>
    <d v="2015-10-01T00:00:00"/>
    <d v="2016-05-07T00:00:00"/>
    <s v="Barsel"/>
    <d v="2016-01-31T00:00:00"/>
    <n v="136.5"/>
    <n v="24214.39"/>
    <n v="140.83000000000001"/>
    <n v="136.5"/>
    <n v="8304.8248999999996"/>
    <n v="24214.39"/>
    <n v="136.5"/>
    <n v="15909.5651"/>
    <n v="6643.8599199999999"/>
    <n v="7000"/>
    <x v="29"/>
    <x v="29"/>
  </r>
  <r>
    <s v="50973"/>
    <s v="Stine Hee Nielsen"/>
    <s v="0408871522"/>
    <x v="42"/>
    <d v="2015-10-01T00:00:00"/>
    <d v="2016-05-07T00:00:00"/>
    <s v="Barsel"/>
    <d v="2016-02-29T00:00:00"/>
    <n v="136.5"/>
    <n v="24214.39"/>
    <n v="140.83000000000001"/>
    <n v="136.5"/>
    <n v="8304.8248999999996"/>
    <n v="24214.39"/>
    <n v="136.5"/>
    <n v="15909.5651"/>
    <n v="6643.8599199999999"/>
    <n v="7000"/>
    <x v="29"/>
    <x v="29"/>
  </r>
  <r>
    <s v="50973"/>
    <s v="Stine Hee Nielsen"/>
    <s v="0408871522"/>
    <x v="42"/>
    <d v="2015-10-01T00:00:00"/>
    <d v="2016-05-07T00:00:00"/>
    <s v="Barsel"/>
    <d v="2016-03-31T00:00:00"/>
    <n v="149.5"/>
    <n v="24214.39"/>
    <n v="140.83000000000001"/>
    <n v="149.5"/>
    <n v="8304.8248999999996"/>
    <n v="24214.39"/>
    <n v="149.5"/>
    <n v="15909.5651"/>
    <n v="6643.8599199999999"/>
    <n v="7000"/>
    <x v="29"/>
    <x v="29"/>
  </r>
  <r>
    <s v="50973"/>
    <s v="Stine Hee Nielsen"/>
    <s v="0408871522"/>
    <x v="42"/>
    <d v="2015-10-01T00:00:00"/>
    <d v="2016-05-07T00:00:00"/>
    <s v="Barsel"/>
    <d v="2016-04-30T00:00:00"/>
    <n v="136.5"/>
    <n v="24214.39"/>
    <n v="140.83000000000001"/>
    <n v="136.5"/>
    <n v="8304.8248999999996"/>
    <n v="24214.39"/>
    <n v="136.5"/>
    <n v="15909.5651"/>
    <n v="6643.8599199999999"/>
    <n v="7000"/>
    <x v="29"/>
    <x v="29"/>
  </r>
  <r>
    <s v="51018"/>
    <s v="Sara Preisler Oxe"/>
    <s v="0809872270"/>
    <x v="56"/>
    <d v="2016-01-31T00:00:00"/>
    <s v="#"/>
    <s v="Barsel"/>
    <d v="2016-02-29T00:00:00"/>
    <n v="155.4"/>
    <n v="42508.800000000003"/>
    <n v="160.33000000000001"/>
    <n v="155.4"/>
    <n v="41672.822"/>
    <n v="42508.800000000003"/>
    <n v="7.4"/>
    <n v="835.97799999999995"/>
    <n v="33338.257599999997"/>
    <n v="33000"/>
    <x v="30"/>
    <x v="30"/>
  </r>
  <r>
    <s v="51018"/>
    <s v="Sara Preisler Oxe"/>
    <s v="0809872270"/>
    <x v="56"/>
    <d v="2016-01-31T00:00:00"/>
    <s v="#"/>
    <s v="Barsel"/>
    <d v="2016-03-31T00:00:00"/>
    <n v="170.2"/>
    <n v="42508.800000000003"/>
    <n v="160.33000000000001"/>
    <n v="170.2"/>
    <n v="24396.319899999999"/>
    <n v="42508.800000000003"/>
    <n v="170.2"/>
    <n v="18112.480100000001"/>
    <n v="19517.055919999999"/>
    <n v="20000"/>
    <x v="30"/>
    <x v="30"/>
  </r>
  <r>
    <s v="51018"/>
    <s v="Sara Preisler Oxe"/>
    <s v="0809872270"/>
    <x v="56"/>
    <d v="2016-01-31T00:00:00"/>
    <s v="#"/>
    <s v="Barsel"/>
    <d v="2016-04-30T00:00:00"/>
    <n v="155.4"/>
    <n v="42635.3"/>
    <n v="160.33000000000001"/>
    <n v="155.4"/>
    <n v="24522.819899999999"/>
    <n v="42635.3"/>
    <n v="155.4"/>
    <n v="18112.480100000001"/>
    <n v="19618.25592"/>
    <n v="20000"/>
    <x v="30"/>
    <x v="30"/>
  </r>
  <r>
    <s v="51027"/>
    <s v="Tim Lissauer"/>
    <s v="2403841555"/>
    <x v="57"/>
    <d v="2016-03-07T00:00:00"/>
    <d v="2016-04-22T00:00:00"/>
    <s v="Barsel"/>
    <d v="2016-03-31T00:00:00"/>
    <n v="141.63999999999999"/>
    <n v="56663.21"/>
    <n v="160.33000000000001"/>
    <n v="171.58"/>
    <n v="34056.791510000003"/>
    <n v="50057.862309999997"/>
    <n v="141.63999999999999"/>
    <n v="16001.0708"/>
    <n v="27245.433209186052"/>
    <n v="27000"/>
    <x v="4"/>
    <x v="4"/>
  </r>
  <r>
    <s v="51027"/>
    <s v="Tim Lissauer"/>
    <s v="2403841555"/>
    <x v="57"/>
    <d v="2016-03-07T00:00:00"/>
    <d v="2016-04-22T00:00:00"/>
    <s v="Barsel"/>
    <d v="2016-04-30T00:00:00"/>
    <n v="117.43"/>
    <n v="56870.51"/>
    <n v="160.33000000000001"/>
    <n v="154.44"/>
    <n v="28387.42251"/>
    <n v="41653.489609999997"/>
    <n v="117.43"/>
    <n v="13266.0671"/>
    <n v="22709.938008642177"/>
    <n v="23000"/>
    <x v="4"/>
    <x v="4"/>
  </r>
  <r>
    <s v="51041"/>
    <s v="Michael Dam Nygaard"/>
    <s v="2409700163"/>
    <x v="58"/>
    <d v="2015-10-19T00:00:00"/>
    <d v="2015-12-10T00:00:00"/>
    <s v="Barsel"/>
    <d v="2015-11-30T00:00:00"/>
    <n v="155.11000000000001"/>
    <n v="59268.7"/>
    <n v="160.33000000000001"/>
    <n v="155.11000000000001"/>
    <n v="41350.2192"/>
    <n v="59268.7"/>
    <n v="155.11000000000001"/>
    <n v="17918.480800000001"/>
    <n v="33080.175360000001"/>
    <n v="33000"/>
    <x v="19"/>
    <x v="19"/>
  </r>
  <r>
    <s v="51041"/>
    <s v="Michael Dam Nygaard"/>
    <s v="2409700163"/>
    <x v="58"/>
    <d v="2015-10-19T00:00:00"/>
    <d v="2015-12-10T00:00:00"/>
    <s v="Barsel"/>
    <d v="2015-12-31T00:00:00"/>
    <n v="60.55"/>
    <n v="58345.24"/>
    <n v="160.33000000000001"/>
    <n v="171.58"/>
    <n v="15267.51244"/>
    <n v="22034.580440000002"/>
    <n v="60.55"/>
    <n v="6767.0680000000002"/>
    <n v="12214.009952273436"/>
    <n v="12000"/>
    <x v="19"/>
    <x v="19"/>
  </r>
  <r>
    <s v="51041"/>
    <s v="Michael Dam Nygaard"/>
    <s v="2409700163"/>
    <x v="58"/>
    <d v="2015-12-11T00:00:00"/>
    <d v="2015-12-24T00:00:00"/>
    <s v="Barsel fædre"/>
    <d v="2015-12-31T00:00:00"/>
    <n v="74.02"/>
    <n v="58345.24"/>
    <n v="160.33000000000001"/>
    <n v="171.58"/>
    <n v="18663.935109999999"/>
    <n v="26936.410309999999"/>
    <n v="74.02"/>
    <n v="8272.4752000000008"/>
    <n v="14931.148086990583"/>
    <n v="15000"/>
    <x v="19"/>
    <x v="19"/>
  </r>
  <r>
    <s v="51047"/>
    <s v="Patrick Robert Kjær Nielsen"/>
    <s v="1701872203"/>
    <x v="59"/>
    <d v="2016-01-12T00:00:00"/>
    <d v="2016-01-25T00:00:00"/>
    <s v="Barsel fædre"/>
    <d v="2016-01-31T00:00:00"/>
    <n v="36"/>
    <n v="14421.99"/>
    <n v="52"/>
    <n v="36"/>
    <n v="8547.5499999999993"/>
    <n v="14421.99"/>
    <n v="36"/>
    <n v="5874.44"/>
    <n v="6838.04"/>
    <n v="7000"/>
    <x v="31"/>
    <x v="31"/>
  </r>
  <r>
    <s v="51164"/>
    <s v="Vibe Gjerrild Weng"/>
    <s v="0402782234"/>
    <x v="60"/>
    <d v="2016-03-29T00:00:00"/>
    <d v="2016-04-11T00:00:00"/>
    <s v="Barsel fædre"/>
    <d v="2016-03-31T00:00:00"/>
    <n v="23.54"/>
    <n v="53395.8"/>
    <n v="160.33000000000001"/>
    <n v="171.58"/>
    <n v="5180.37392"/>
    <n v="7839.6877199999999"/>
    <n v="23.54"/>
    <n v="2659.3137999999999"/>
    <n v="4144.299135263519"/>
    <n v="4000"/>
    <x v="32"/>
    <x v="32"/>
  </r>
  <r>
    <s v="51164"/>
    <s v="Vibe Gjerrild Weng"/>
    <s v="0402782234"/>
    <x v="60"/>
    <d v="2016-03-29T00:00:00"/>
    <d v="2016-04-11T00:00:00"/>
    <s v="Barsel fædre"/>
    <d v="2016-04-30T00:00:00"/>
    <n v="50.48"/>
    <n v="54392.19"/>
    <n v="160.33000000000001"/>
    <n v="154.44"/>
    <n v="11422.689179999999"/>
    <n v="17125.414779999999"/>
    <n v="50.48"/>
    <n v="5702.7255999999998"/>
    <n v="9138.1513416179132"/>
    <n v="9000"/>
    <x v="32"/>
    <x v="32"/>
  </r>
  <r>
    <s v="51179"/>
    <s v="Rikke Friis Knudsen"/>
    <s v="1107881510"/>
    <x v="61"/>
    <d v="2016-02-22T00:00:00"/>
    <s v="#"/>
    <s v="Barsel"/>
    <d v="2016-03-31T00:00:00"/>
    <n v="170.88"/>
    <n v="35103.550000000003"/>
    <n v="160.33000000000001"/>
    <n v="170.88"/>
    <n v="27249.875599999999"/>
    <n v="35103.550000000003"/>
    <n v="69.52"/>
    <n v="7853.6743999999999"/>
    <n v="21799.90048"/>
    <n v="22000"/>
    <x v="28"/>
    <x v="28"/>
  </r>
  <r>
    <s v="51179"/>
    <s v="Rikke Friis Knudsen"/>
    <s v="1107881510"/>
    <x v="61"/>
    <d v="2016-02-22T00:00:00"/>
    <s v="#"/>
    <s v="Barsel"/>
    <d v="2016-04-30T00:00:00"/>
    <n v="152.54"/>
    <n v="35239.51"/>
    <n v="160.33000000000001"/>
    <n v="152.54"/>
    <n v="17127.029900000001"/>
    <n v="35239.51"/>
    <n v="152.54"/>
    <n v="18112.480100000001"/>
    <n v="13701.62392"/>
    <n v="14000"/>
    <x v="28"/>
    <x v="28"/>
  </r>
  <r>
    <s v="51313"/>
    <s v="Tommy Olof Ollvid"/>
    <s v="2709743689"/>
    <x v="62"/>
    <d v="2016-02-15T00:00:00"/>
    <d v="2016-02-26T00:00:00"/>
    <s v="Barsel fædre"/>
    <d v="2016-02-29T00:00:00"/>
    <n v="74"/>
    <n v="28726.51"/>
    <n v="160.33000000000001"/>
    <n v="152.32"/>
    <n v="4898.8848799999996"/>
    <n v="13258.66488"/>
    <n v="74"/>
    <n v="8359.7800000000007"/>
    <n v="3919.1079029501652"/>
    <n v="4000"/>
    <x v="11"/>
    <x v="11"/>
  </r>
  <r>
    <s v="51485"/>
    <s v="Maria Laustrup Holmgreen"/>
    <s v="1409851696"/>
    <x v="63"/>
    <d v="2015-07-21T00:00:00"/>
    <d v="2016-03-11T00:00:00"/>
    <s v="Barsel"/>
    <d v="2015-11-30T00:00:00"/>
    <n v="136.5"/>
    <n v="32403.27"/>
    <n v="138.66"/>
    <n v="136.5"/>
    <n v="16885.656080000001"/>
    <n v="32403.27"/>
    <n v="136.5"/>
    <n v="15517.613925"/>
    <n v="13508.52486"/>
    <n v="14000"/>
    <x v="33"/>
    <x v="33"/>
  </r>
  <r>
    <s v="51485"/>
    <s v="Maria Laustrup Holmgreen"/>
    <s v="1409851696"/>
    <x v="63"/>
    <d v="2015-07-21T00:00:00"/>
    <d v="2016-03-11T00:00:00"/>
    <s v="Barsel"/>
    <d v="2015-12-31T00:00:00"/>
    <n v="144"/>
    <n v="32403.27"/>
    <n v="138.66"/>
    <n v="144"/>
    <n v="16885.656080000001"/>
    <n v="32403.27"/>
    <n v="144"/>
    <n v="15517.613925"/>
    <n v="13508.52486"/>
    <n v="14000"/>
    <x v="33"/>
    <x v="33"/>
  </r>
  <r>
    <s v="51485"/>
    <s v="Maria Laustrup Holmgreen"/>
    <s v="1409851696"/>
    <x v="63"/>
    <d v="2015-07-21T00:00:00"/>
    <d v="2016-03-11T00:00:00"/>
    <s v="Barsel"/>
    <d v="2016-01-31T00:00:00"/>
    <n v="136"/>
    <n v="32532.83"/>
    <n v="138.66"/>
    <n v="136"/>
    <n v="16868.409800000001"/>
    <n v="32532.83"/>
    <n v="136"/>
    <n v="15664.4202"/>
    <n v="13494.72784"/>
    <n v="13000"/>
    <x v="33"/>
    <x v="33"/>
  </r>
  <r>
    <s v="51485"/>
    <s v="Maria Laustrup Holmgreen"/>
    <s v="1409851696"/>
    <x v="63"/>
    <d v="2015-07-21T00:00:00"/>
    <d v="2016-03-11T00:00:00"/>
    <s v="Barsel"/>
    <d v="2016-02-29T00:00:00"/>
    <n v="136"/>
    <n v="33754.49"/>
    <n v="138.66"/>
    <n v="136"/>
    <n v="18090.069800000001"/>
    <n v="33754.49"/>
    <n v="136"/>
    <n v="15664.4202"/>
    <n v="14472.055840000001"/>
    <n v="14000"/>
    <x v="33"/>
    <x v="33"/>
  </r>
  <r>
    <s v="51485"/>
    <s v="Maria Laustrup Holmgreen"/>
    <s v="1409851696"/>
    <x v="63"/>
    <d v="2015-07-21T00:00:00"/>
    <d v="2016-03-11T00:00:00"/>
    <s v="Barsel"/>
    <d v="2016-03-31T00:00:00"/>
    <n v="56"/>
    <n v="21843.19"/>
    <n v="138.66"/>
    <n v="56"/>
    <n v="6178.7698"/>
    <n v="21843.19"/>
    <n v="56"/>
    <n v="15664.4202"/>
    <n v="4943.01584"/>
    <n v="5000"/>
    <x v="33"/>
    <x v="33"/>
  </r>
  <r>
    <s v="51538"/>
    <s v="Tine Kvist Broskov Olsen"/>
    <s v="2408832252"/>
    <x v="64"/>
    <d v="2015-12-03T00:00:00"/>
    <s v="#"/>
    <s v="Barsel"/>
    <d v="2015-12-31T00:00:00"/>
    <n v="155.5"/>
    <n v="40843.5"/>
    <n v="160.34"/>
    <n v="170.5"/>
    <n v="38771.496529999997"/>
    <n v="39610.604030000002"/>
    <n v="7.5"/>
    <n v="839.10749999999996"/>
    <n v="31017.197223150804"/>
    <n v="31000"/>
    <x v="34"/>
    <x v="34"/>
  </r>
  <r>
    <s v="51538"/>
    <s v="Tine Kvist Broskov Olsen"/>
    <s v="2408832252"/>
    <x v="64"/>
    <d v="2015-12-03T00:00:00"/>
    <s v="#"/>
    <s v="Barsel"/>
    <d v="2016-01-31T00:00:00"/>
    <n v="155"/>
    <n v="41009.629999999997"/>
    <n v="160.33000000000001"/>
    <n v="155"/>
    <n v="22897.1499"/>
    <n v="41009.629999999997"/>
    <n v="155"/>
    <n v="18112.480100000001"/>
    <n v="18317.71992"/>
    <n v="18000"/>
    <x v="34"/>
    <x v="34"/>
  </r>
  <r>
    <s v="51538"/>
    <s v="Tine Kvist Broskov Olsen"/>
    <s v="2408832252"/>
    <x v="64"/>
    <d v="2015-12-03T00:00:00"/>
    <s v="#"/>
    <s v="Barsel"/>
    <d v="2016-02-29T00:00:00"/>
    <n v="155.5"/>
    <n v="41009.629999999997"/>
    <n v="160.33000000000001"/>
    <n v="155.5"/>
    <n v="22897.1499"/>
    <n v="41009.629999999997"/>
    <n v="155.5"/>
    <n v="18112.480100000001"/>
    <n v="18317.71992"/>
    <n v="18000"/>
    <x v="34"/>
    <x v="34"/>
  </r>
  <r>
    <s v="51538"/>
    <s v="Tine Kvist Broskov Olsen"/>
    <s v="2408832252"/>
    <x v="64"/>
    <d v="2015-12-03T00:00:00"/>
    <s v="#"/>
    <s v="Barsel"/>
    <d v="2016-03-31T00:00:00"/>
    <n v="170.5"/>
    <n v="41009.629999999997"/>
    <n v="160.33000000000001"/>
    <n v="170.5"/>
    <n v="22897.1499"/>
    <n v="41009.629999999997"/>
    <n v="170.5"/>
    <n v="18112.480100000001"/>
    <n v="18317.71992"/>
    <n v="18000"/>
    <x v="34"/>
    <x v="34"/>
  </r>
  <r>
    <s v="51538"/>
    <s v="Tine Kvist Broskov Olsen"/>
    <s v="2408832252"/>
    <x v="64"/>
    <d v="2015-12-03T00:00:00"/>
    <s v="#"/>
    <s v="Barsel"/>
    <d v="2016-04-30T00:00:00"/>
    <n v="155"/>
    <n v="41094.15"/>
    <n v="160.33000000000001"/>
    <n v="155"/>
    <n v="22981.669900000001"/>
    <n v="41094.15"/>
    <n v="155"/>
    <n v="18112.480100000001"/>
    <n v="18385.335920000001"/>
    <n v="18000"/>
    <x v="34"/>
    <x v="34"/>
  </r>
  <r>
    <s v="51583"/>
    <s v="Mia Bindesbøl Petersen"/>
    <s v="0309861728"/>
    <x v="65"/>
    <d v="2015-07-08T00:00:00"/>
    <d v="2016-03-14T00:00:00"/>
    <s v="Barsel"/>
    <d v="2015-11-30T00:00:00"/>
    <n v="155.11000000000001"/>
    <n v="39307.040000000001"/>
    <n v="160.33000000000001"/>
    <n v="155.11000000000001"/>
    <n v="21367.003720000001"/>
    <n v="39307.040000000001"/>
    <n v="155.11000000000001"/>
    <n v="17940.036277777777"/>
    <n v="17093.602977777777"/>
    <n v="17000"/>
    <x v="19"/>
    <x v="19"/>
  </r>
  <r>
    <s v="51583"/>
    <s v="Mia Bindesbøl Petersen"/>
    <s v="0309861728"/>
    <x v="65"/>
    <d v="2015-07-08T00:00:00"/>
    <d v="2016-03-14T00:00:00"/>
    <s v="Barsel"/>
    <d v="2015-12-31T00:00:00"/>
    <n v="171.58"/>
    <n v="39307.040000000001"/>
    <n v="160.33000000000001"/>
    <n v="171.58"/>
    <n v="21367.003720000001"/>
    <n v="39307.040000000001"/>
    <n v="171.58"/>
    <n v="17940.036277777777"/>
    <n v="17093.602977777777"/>
    <n v="17000"/>
    <x v="19"/>
    <x v="19"/>
  </r>
  <r>
    <s v="51583"/>
    <s v="Mia Bindesbøl Petersen"/>
    <s v="0309861728"/>
    <x v="65"/>
    <d v="2015-07-08T00:00:00"/>
    <d v="2016-03-14T00:00:00"/>
    <s v="Barsel"/>
    <d v="2016-01-31T00:00:00"/>
    <n v="154.44"/>
    <n v="41711.699999999997"/>
    <n v="160.33000000000001"/>
    <n v="154.44"/>
    <n v="23599.2199"/>
    <n v="41711.699999999997"/>
    <n v="154.44"/>
    <n v="18112.480100000001"/>
    <n v="18879.375919999999"/>
    <n v="19000"/>
    <x v="19"/>
    <x v="19"/>
  </r>
  <r>
    <s v="51583"/>
    <s v="Mia Bindesbøl Petersen"/>
    <s v="0309861728"/>
    <x v="65"/>
    <d v="2015-07-08T00:00:00"/>
    <d v="2016-03-14T00:00:00"/>
    <s v="Barsel"/>
    <d v="2016-02-29T00:00:00"/>
    <n v="155.11000000000001"/>
    <n v="41711.699999999997"/>
    <n v="160.33000000000001"/>
    <n v="155.11000000000001"/>
    <n v="23599.2199"/>
    <n v="41711.699999999997"/>
    <n v="155.11000000000001"/>
    <n v="18112.480100000001"/>
    <n v="18879.375919999999"/>
    <n v="19000"/>
    <x v="19"/>
    <x v="19"/>
  </r>
  <r>
    <s v="51583"/>
    <s v="Mia Bindesbøl Petersen"/>
    <s v="0309861728"/>
    <x v="65"/>
    <d v="2015-07-08T00:00:00"/>
    <d v="2016-03-14T00:00:00"/>
    <s v="Barsel"/>
    <d v="2016-03-31T00:00:00"/>
    <n v="74.02"/>
    <n v="17815.14"/>
    <n v="74.02"/>
    <n v="171.58"/>
    <n v="9453.1005999999998"/>
    <n v="17815.14"/>
    <n v="74.02"/>
    <n v="8362.0393999999997"/>
    <n v="7562.4804800000002"/>
    <n v="8000"/>
    <x v="19"/>
    <x v="19"/>
  </r>
  <r>
    <s v="51601"/>
    <s v="Jannie Bjørnsgaard Andersen"/>
    <s v="0608832084"/>
    <x v="66"/>
    <d v="2015-08-05T00:00:00"/>
    <d v="2016-03-29T00:00:00"/>
    <s v="Barsel"/>
    <d v="2015-11-30T00:00:00"/>
    <n v="136"/>
    <n v="28425.919999999998"/>
    <n v="130"/>
    <n v="136"/>
    <n v="13885.02"/>
    <n v="28425.919999999998"/>
    <n v="136"/>
    <n v="14540.9"/>
    <n v="11108.016"/>
    <n v="11000"/>
    <x v="35"/>
    <x v="35"/>
  </r>
  <r>
    <s v="51601"/>
    <s v="Jannie Bjørnsgaard Andersen"/>
    <s v="0608832084"/>
    <x v="66"/>
    <d v="2015-08-05T00:00:00"/>
    <d v="2016-03-29T00:00:00"/>
    <s v="Barsel"/>
    <d v="2015-12-31T00:00:00"/>
    <n v="144"/>
    <n v="28521.39"/>
    <n v="130"/>
    <n v="144"/>
    <n v="13929.67"/>
    <n v="28521.39"/>
    <n v="144"/>
    <n v="14591.72"/>
    <n v="11143.736000000001"/>
    <n v="11000"/>
    <x v="35"/>
    <x v="35"/>
  </r>
  <r>
    <s v="51601"/>
    <s v="Jannie Bjørnsgaard Andersen"/>
    <s v="0608832084"/>
    <x v="66"/>
    <d v="2015-08-05T00:00:00"/>
    <d v="2016-03-29T00:00:00"/>
    <s v="Barsel"/>
    <d v="2016-01-31T00:00:00"/>
    <n v="152"/>
    <n v="28311.06"/>
    <n v="130"/>
    <n v="152"/>
    <n v="13624.96"/>
    <n v="28311.06"/>
    <n v="152"/>
    <n v="14686.1"/>
    <n v="10899.968000000001"/>
    <n v="11000"/>
    <x v="35"/>
    <x v="35"/>
  </r>
  <r>
    <s v="51601"/>
    <s v="Jannie Bjørnsgaard Andersen"/>
    <s v="0608832084"/>
    <x v="66"/>
    <d v="2015-08-05T00:00:00"/>
    <d v="2016-03-29T00:00:00"/>
    <s v="Barsel"/>
    <d v="2016-02-29T00:00:00"/>
    <n v="128"/>
    <n v="29338.13"/>
    <n v="130"/>
    <n v="128"/>
    <n v="14652.03"/>
    <n v="29338.13"/>
    <n v="128"/>
    <n v="14686.1"/>
    <n v="11721.624"/>
    <n v="12000"/>
    <x v="35"/>
    <x v="35"/>
  </r>
  <r>
    <s v="51601"/>
    <s v="Jannie Bjørnsgaard Andersen"/>
    <s v="0608832084"/>
    <x v="66"/>
    <d v="2015-08-05T00:00:00"/>
    <d v="2016-03-29T00:00:00"/>
    <s v="Barsel"/>
    <d v="2016-03-31T00:00:00"/>
    <n v="144"/>
    <n v="32357.26"/>
    <n v="130"/>
    <n v="144"/>
    <n v="17671.16"/>
    <n v="32357.26"/>
    <n v="144"/>
    <n v="14686.1"/>
    <n v="14136.928"/>
    <n v="14000"/>
    <x v="35"/>
    <x v="35"/>
  </r>
  <r>
    <s v="51753"/>
    <s v="Marie-Louise Alexandersen"/>
    <s v="1910881406"/>
    <x v="67"/>
    <d v="2016-04-16T00:00:00"/>
    <s v="#"/>
    <s v="Barsel"/>
    <d v="2016-04-30T00:00:00"/>
    <n v="74"/>
    <n v="41803.57"/>
    <n v="160.33000000000001"/>
    <n v="155.4"/>
    <n v="11281.471380000001"/>
    <n v="19906.461899999998"/>
    <n v="74"/>
    <n v="8624.9905238095234"/>
    <n v="9025.177104761904"/>
    <n v="9000"/>
    <x v="5"/>
    <x v="5"/>
  </r>
  <r>
    <s v="51855"/>
    <s v="Eva Louise Jensen"/>
    <s v="0702811368"/>
    <x v="68"/>
    <d v="2015-12-26T00:00:00"/>
    <d v="2016-08-24T00:00:00"/>
    <s v="Barsel"/>
    <d v="2016-01-31T00:00:00"/>
    <n v="154.44"/>
    <n v="38317.040000000001"/>
    <n v="160.33000000000001"/>
    <n v="154.44"/>
    <n v="34136.020299999996"/>
    <n v="38317.040000000001"/>
    <n v="37.01"/>
    <n v="4181.0196999999998"/>
    <n v="27308.81624"/>
    <n v="27000"/>
    <x v="10"/>
    <x v="10"/>
  </r>
  <r>
    <s v="51855"/>
    <s v="Eva Louise Jensen"/>
    <s v="0702811368"/>
    <x v="68"/>
    <d v="2015-12-26T00:00:00"/>
    <d v="2016-08-24T00:00:00"/>
    <s v="Barsel"/>
    <d v="2016-02-29T00:00:00"/>
    <n v="155.11000000000001"/>
    <n v="38317.040000000001"/>
    <n v="160.33000000000001"/>
    <n v="155.11000000000001"/>
    <n v="20204.5599"/>
    <n v="38317.040000000001"/>
    <n v="155.11000000000001"/>
    <n v="18112.480100000001"/>
    <n v="16163.647919999999"/>
    <n v="16000"/>
    <x v="10"/>
    <x v="10"/>
  </r>
  <r>
    <s v="51855"/>
    <s v="Eva Louise Jensen"/>
    <s v="0702811368"/>
    <x v="68"/>
    <d v="2015-12-26T00:00:00"/>
    <d v="2016-08-24T00:00:00"/>
    <s v="Barsel"/>
    <d v="2016-03-31T00:00:00"/>
    <n v="171.58"/>
    <n v="38317.040000000001"/>
    <n v="160.33000000000001"/>
    <n v="171.58"/>
    <n v="20204.5599"/>
    <n v="38317.040000000001"/>
    <n v="171.58"/>
    <n v="18112.480100000001"/>
    <n v="16163.647919999999"/>
    <n v="16000"/>
    <x v="10"/>
    <x v="10"/>
  </r>
  <r>
    <s v="51855"/>
    <s v="Eva Louise Jensen"/>
    <s v="0702811368"/>
    <x v="68"/>
    <d v="2015-12-26T00:00:00"/>
    <d v="2016-08-24T00:00:00"/>
    <s v="Barsel"/>
    <d v="2016-04-30T00:00:00"/>
    <n v="154.44"/>
    <n v="38452.699999999997"/>
    <n v="160.33000000000001"/>
    <n v="154.44"/>
    <n v="20340.2199"/>
    <n v="38452.699999999997"/>
    <n v="154.44"/>
    <n v="18112.480100000001"/>
    <n v="16272.17592"/>
    <n v="16000"/>
    <x v="10"/>
    <x v="10"/>
  </r>
  <r>
    <s v="51928"/>
    <s v="Rie Dybmose Paulsen"/>
    <s v="1906742760"/>
    <x v="69"/>
    <d v="2015-11-01T00:00:00"/>
    <d v="2016-06-30T00:00:00"/>
    <s v="Barsel"/>
    <d v="2015-11-30T00:00:00"/>
    <n v="155.4"/>
    <n v="46014.81"/>
    <n v="160.33000000000001"/>
    <n v="155.4"/>
    <n v="45187.18907"/>
    <n v="46014.81"/>
    <n v="7.4"/>
    <n v="827.62093333333337"/>
    <n v="36149.751253333336"/>
    <n v="36000"/>
    <x v="30"/>
    <x v="30"/>
  </r>
  <r>
    <s v="51928"/>
    <s v="Rie Dybmose Paulsen"/>
    <s v="1906742760"/>
    <x v="69"/>
    <d v="2015-11-01T00:00:00"/>
    <d v="2016-06-30T00:00:00"/>
    <s v="Barsel"/>
    <d v="2015-12-31T00:00:00"/>
    <n v="170.2"/>
    <n v="46014.81"/>
    <n v="160.33000000000001"/>
    <n v="170.2"/>
    <n v="28083.395909999999"/>
    <n v="46014.81"/>
    <n v="170.2"/>
    <n v="17931.414086666668"/>
    <n v="22466.716730666667"/>
    <n v="22000"/>
    <x v="30"/>
    <x v="30"/>
  </r>
  <r>
    <s v="51928"/>
    <s v="Rie Dybmose Paulsen"/>
    <s v="1906742760"/>
    <x v="69"/>
    <d v="2015-11-01T00:00:00"/>
    <d v="2016-06-30T00:00:00"/>
    <s v="Barsel"/>
    <d v="2016-01-31T00:00:00"/>
    <n v="155.4"/>
    <n v="47068.28"/>
    <n v="160.33000000000001"/>
    <n v="155.4"/>
    <n v="28955.799900000002"/>
    <n v="47068.28"/>
    <n v="155.4"/>
    <n v="18112.480100000001"/>
    <n v="23164.639920000001"/>
    <n v="23000"/>
    <x v="30"/>
    <x v="30"/>
  </r>
  <r>
    <s v="51928"/>
    <s v="Rie Dybmose Paulsen"/>
    <s v="1906742760"/>
    <x v="69"/>
    <d v="2015-11-01T00:00:00"/>
    <d v="2016-06-30T00:00:00"/>
    <s v="Barsel"/>
    <d v="2016-02-29T00:00:00"/>
    <n v="155.4"/>
    <n v="46205.78"/>
    <n v="160.33000000000001"/>
    <n v="155.4"/>
    <n v="28093.299900000002"/>
    <n v="46205.78"/>
    <n v="155.4"/>
    <n v="18112.480100000001"/>
    <n v="22474.639920000001"/>
    <n v="22000"/>
    <x v="30"/>
    <x v="30"/>
  </r>
  <r>
    <s v="51928"/>
    <s v="Rie Dybmose Paulsen"/>
    <s v="1906742760"/>
    <x v="69"/>
    <d v="2015-11-01T00:00:00"/>
    <d v="2016-06-30T00:00:00"/>
    <s v="Barsel"/>
    <d v="2016-03-31T00:00:00"/>
    <n v="170.2"/>
    <n v="46205.78"/>
    <n v="160.33000000000001"/>
    <n v="170.2"/>
    <n v="28093.299900000002"/>
    <n v="46205.78"/>
    <n v="170.2"/>
    <n v="18112.480100000001"/>
    <n v="22474.639920000001"/>
    <n v="22000"/>
    <x v="30"/>
    <x v="30"/>
  </r>
  <r>
    <s v="51928"/>
    <s v="Rie Dybmose Paulsen"/>
    <s v="1906742760"/>
    <x v="69"/>
    <d v="2015-11-01T00:00:00"/>
    <d v="2016-06-30T00:00:00"/>
    <s v="Barsel"/>
    <d v="2016-04-30T00:00:00"/>
    <n v="155.4"/>
    <n v="46406.47"/>
    <n v="160.33000000000001"/>
    <n v="155.4"/>
    <n v="28293.9899"/>
    <n v="46406.47"/>
    <n v="155.4"/>
    <n v="18112.480100000001"/>
    <n v="22635.191920000001"/>
    <n v="23000"/>
    <x v="30"/>
    <x v="30"/>
  </r>
  <r>
    <s v="51984"/>
    <s v="Seher Dinc Akbas"/>
    <s v="1203881726"/>
    <x v="70"/>
    <d v="2016-03-19T00:00:00"/>
    <s v="#"/>
    <s v="Barsel"/>
    <d v="2016-04-30T00:00:00"/>
    <n v="154.44"/>
    <n v="37218.06"/>
    <n v="160.33000000000001"/>
    <n v="154.44"/>
    <n v="28856.0206"/>
    <n v="37218.06"/>
    <n v="74.02"/>
    <n v="8362.0393999999997"/>
    <n v="23084.816480000001"/>
    <n v="23000"/>
    <x v="10"/>
    <x v="10"/>
  </r>
  <r>
    <s v="52188"/>
    <s v="Ulrik Andersen"/>
    <s v="1803772947"/>
    <x v="71"/>
    <d v="2015-09-07T00:00:00"/>
    <d v="2015-11-27T00:00:00"/>
    <s v="Barsel"/>
    <d v="2015-11-30T00:00:00"/>
    <n v="148"/>
    <n v="47533.11"/>
    <n v="160.33000000000001"/>
    <n v="155.4"/>
    <n v="27337.149140000001"/>
    <n v="43877.629139999997"/>
    <n v="148"/>
    <n v="16540.48"/>
    <n v="21869.719311919165"/>
    <n v="22000"/>
    <x v="5"/>
    <x v="5"/>
  </r>
  <r>
    <s v="52429"/>
    <s v="Torsten Kjær Ravn"/>
    <s v="1405861719"/>
    <x v="72"/>
    <d v="2015-12-10T00:00:00"/>
    <d v="2015-12-23T00:00:00"/>
    <s v="Barsel fædre"/>
    <d v="2015-12-31T00:00:00"/>
    <n v="74"/>
    <n v="36080.89"/>
    <n v="160.33000000000001"/>
    <n v="170.2"/>
    <n v="8352.9780100000007"/>
    <n v="16653.064679999999"/>
    <n v="74"/>
    <n v="8300.0866666666661"/>
    <n v="6682.3824099461526"/>
    <n v="7000"/>
    <x v="36"/>
    <x v="31"/>
  </r>
  <r>
    <s v="52546"/>
    <s v="Sophie Bingen Jørgensen"/>
    <s v="1107871396"/>
    <x v="73"/>
    <d v="2015-09-24T00:00:00"/>
    <d v="2016-03-24T00:00:00"/>
    <s v="Barsel"/>
    <d v="2015-11-30T00:00:00"/>
    <n v="155.4"/>
    <n v="38737.19"/>
    <n v="160.33000000000001"/>
    <n v="155.4"/>
    <n v="20818.709200000001"/>
    <n v="38737.19"/>
    <n v="155.4"/>
    <n v="17918.480800000001"/>
    <n v="16654.967359999999"/>
    <n v="17000"/>
    <x v="37"/>
    <x v="36"/>
  </r>
  <r>
    <s v="52546"/>
    <s v="Sophie Bingen Jørgensen"/>
    <s v="1107871396"/>
    <x v="73"/>
    <d v="2015-09-24T00:00:00"/>
    <d v="2016-03-24T00:00:00"/>
    <s v="Barsel"/>
    <d v="2015-12-31T00:00:00"/>
    <n v="170.2"/>
    <n v="39307.040000000001"/>
    <n v="160.33000000000001"/>
    <n v="170.2"/>
    <n v="21388.5592"/>
    <n v="39307.040000000001"/>
    <n v="170.2"/>
    <n v="17918.480800000001"/>
    <n v="17110.84736"/>
    <n v="17000"/>
    <x v="37"/>
    <x v="36"/>
  </r>
  <r>
    <s v="52546"/>
    <s v="Sophie Bingen Jørgensen"/>
    <s v="1107871396"/>
    <x v="73"/>
    <d v="2015-09-24T00:00:00"/>
    <d v="2016-03-24T00:00:00"/>
    <s v="Barsel"/>
    <d v="2016-01-31T00:00:00"/>
    <n v="155.4"/>
    <n v="39465.360000000001"/>
    <n v="160.33000000000001"/>
    <n v="155.4"/>
    <n v="21352.8799"/>
    <n v="39465.360000000001"/>
    <n v="155.4"/>
    <n v="18112.480100000001"/>
    <n v="17082.303919999998"/>
    <n v="17000"/>
    <x v="37"/>
    <x v="36"/>
  </r>
  <r>
    <s v="52546"/>
    <s v="Sophie Bingen Jørgensen"/>
    <s v="1107871396"/>
    <x v="73"/>
    <d v="2015-09-24T00:00:00"/>
    <d v="2016-03-24T00:00:00"/>
    <s v="Barsel"/>
    <d v="2016-02-29T00:00:00"/>
    <n v="155.4"/>
    <n v="39465.360000000001"/>
    <n v="160.33000000000001"/>
    <n v="155.4"/>
    <n v="21352.8799"/>
    <n v="39465.360000000001"/>
    <n v="155.4"/>
    <n v="18112.480100000001"/>
    <n v="17082.303919999998"/>
    <n v="17000"/>
    <x v="37"/>
    <x v="36"/>
  </r>
  <r>
    <s v="52546"/>
    <s v="Sophie Bingen Jørgensen"/>
    <s v="1107871396"/>
    <x v="73"/>
    <d v="2015-09-24T00:00:00"/>
    <d v="2016-03-24T00:00:00"/>
    <s v="Barsel"/>
    <d v="2016-03-31T00:00:00"/>
    <n v="133.19999999999999"/>
    <n v="31804.87"/>
    <n v="133.19999999999999"/>
    <n v="170.2"/>
    <n v="16757.266"/>
    <n v="31804.87"/>
    <n v="133.19999999999999"/>
    <n v="15047.603999999999"/>
    <n v="13405.8128"/>
    <n v="13000"/>
    <x v="37"/>
    <x v="36"/>
  </r>
  <r>
    <s v="52929"/>
    <s v="Louise Daner Knudsen"/>
    <s v="1108851690"/>
    <x v="74"/>
    <d v="2015-05-08T00:00:00"/>
    <d v="2015-12-11T00:00:00"/>
    <s v="Barsel"/>
    <d v="2015-11-30T00:00:00"/>
    <n v="141.54"/>
    <n v="30207.18"/>
    <n v="146.07"/>
    <n v="141.54"/>
    <n v="13862.7585"/>
    <n v="30207.18"/>
    <n v="141.54"/>
    <n v="16344.4215"/>
    <n v="11090.2068"/>
    <n v="11000"/>
    <x v="8"/>
    <x v="8"/>
  </r>
  <r>
    <s v="52929"/>
    <s v="Louise Daner Knudsen"/>
    <s v="1108851690"/>
    <x v="74"/>
    <d v="2015-05-08T00:00:00"/>
    <d v="2015-12-11T00:00:00"/>
    <s v="Barsel"/>
    <d v="2015-12-31T00:00:00"/>
    <n v="60.66"/>
    <n v="11564.52"/>
    <n v="60.66"/>
    <n v="155.02000000000001"/>
    <n v="4785.1584000000003"/>
    <n v="11564.52"/>
    <n v="60.66"/>
    <n v="6779.3616000000002"/>
    <n v="3828.1267200000002"/>
    <n v="4000"/>
    <x v="8"/>
    <x v="8"/>
  </r>
  <r>
    <s v="52987"/>
    <s v="Rim Abdel Latif"/>
    <s v="0208841904"/>
    <x v="75"/>
    <d v="2016-03-13T00:00:00"/>
    <d v="2016-06-29T00:00:00"/>
    <s v="Barsel"/>
    <d v="2016-03-31T00:00:00"/>
    <n v="103.6"/>
    <n v="42456.14"/>
    <n v="160.33000000000001"/>
    <n v="170.2"/>
    <n v="14817.879940000001"/>
    <n v="25842.867829999999"/>
    <n v="103.6"/>
    <n v="11024.987886956522"/>
    <n v="11854.303951304348"/>
    <n v="12000"/>
    <x v="0"/>
    <x v="0"/>
  </r>
  <r>
    <s v="52987"/>
    <s v="Rim Abdel Latif"/>
    <s v="0208841904"/>
    <x v="75"/>
    <d v="2016-03-13T00:00:00"/>
    <d v="2016-06-29T00:00:00"/>
    <s v="Barsel"/>
    <d v="2016-04-30T00:00:00"/>
    <n v="155.4"/>
    <n v="42058.8"/>
    <n v="160.33000000000001"/>
    <n v="155.4"/>
    <n v="23946.319899999999"/>
    <n v="42058.8"/>
    <n v="155.4"/>
    <n v="18112.480100000001"/>
    <n v="19157.055919999999"/>
    <n v="19000"/>
    <x v="0"/>
    <x v="0"/>
  </r>
  <r>
    <s v="53298"/>
    <s v="Güney Hayal"/>
    <s v="2202902157"/>
    <x v="76"/>
    <d v="2016-01-04T00:00:00"/>
    <d v="2016-01-17T00:00:00"/>
    <s v="Barsel fædre"/>
    <d v="2016-01-31T00:00:00"/>
    <n v="74"/>
    <n v="40922.92"/>
    <n v="160.33000000000001"/>
    <n v="155.4"/>
    <n v="10528.114219999999"/>
    <n v="18887.894219999998"/>
    <n v="74"/>
    <n v="8359.7800000000007"/>
    <n v="8422.4913745400117"/>
    <n v="8000"/>
    <x v="0"/>
    <x v="0"/>
  </r>
  <r>
    <s v="53433"/>
    <s v="Zainab Irfan Hameed"/>
    <s v="0403802840"/>
    <x v="77"/>
    <d v="2015-07-31T00:00:00"/>
    <d v="2016-03-30T00:00:00"/>
    <s v="Barsel"/>
    <d v="2015-11-30T00:00:00"/>
    <n v="155.4"/>
    <n v="23208.49"/>
    <n v="160.33000000000001"/>
    <n v="155.4"/>
    <n v="5290.0092000000004"/>
    <n v="23208.49"/>
    <n v="155.4"/>
    <n v="17918.480800000001"/>
    <n v="4232.0073599999996"/>
    <n v="4000"/>
    <x v="38"/>
    <x v="37"/>
  </r>
  <r>
    <s v="53433"/>
    <s v="Zainab Irfan Hameed"/>
    <s v="0403802840"/>
    <x v="77"/>
    <d v="2015-07-31T00:00:00"/>
    <d v="2016-03-30T00:00:00"/>
    <s v="Barsel"/>
    <d v="2015-12-31T00:00:00"/>
    <n v="170.2"/>
    <n v="23208.49"/>
    <n v="160.33000000000001"/>
    <n v="170.2"/>
    <n v="5257.67598"/>
    <n v="23208.49"/>
    <n v="170.2"/>
    <n v="17950.814016666667"/>
    <n v="4206.1407866666668"/>
    <n v="4000"/>
    <x v="38"/>
    <x v="37"/>
  </r>
  <r>
    <s v="53433"/>
    <s v="Zainab Irfan Hameed"/>
    <s v="0403802840"/>
    <x v="77"/>
    <d v="2015-07-31T00:00:00"/>
    <d v="2016-03-30T00:00:00"/>
    <s v="Barsel"/>
    <d v="2016-01-31T00:00:00"/>
    <n v="155.4"/>
    <n v="23293.77"/>
    <n v="160.33000000000001"/>
    <n v="155.4"/>
    <n v="5181.2898999999998"/>
    <n v="23293.77"/>
    <n v="155.4"/>
    <n v="18112.480100000001"/>
    <n v="4145.0319200000004"/>
    <n v="4000"/>
    <x v="38"/>
    <x v="37"/>
  </r>
  <r>
    <s v="53433"/>
    <s v="Zainab Irfan Hameed"/>
    <s v="0403802840"/>
    <x v="77"/>
    <d v="2015-07-31T00:00:00"/>
    <d v="2016-03-30T00:00:00"/>
    <s v="Barsel"/>
    <d v="2016-02-29T00:00:00"/>
    <n v="155.4"/>
    <n v="23293.77"/>
    <n v="160.33000000000001"/>
    <n v="155.4"/>
    <n v="5181.2898999999998"/>
    <n v="23293.77"/>
    <n v="155.4"/>
    <n v="18112.480100000001"/>
    <n v="4145.0319200000004"/>
    <n v="4000"/>
    <x v="38"/>
    <x v="37"/>
  </r>
  <r>
    <s v="53433"/>
    <s v="Zainab Irfan Hameed"/>
    <s v="0403802840"/>
    <x v="77"/>
    <d v="2015-07-31T00:00:00"/>
    <d v="2016-03-30T00:00:00"/>
    <s v="Barsel"/>
    <d v="2016-03-31T00:00:00"/>
    <n v="162.80000000000001"/>
    <n v="23516.36"/>
    <n v="162.80000000000001"/>
    <n v="170.2"/>
    <n v="5124.8440000000001"/>
    <n v="23516.36"/>
    <n v="162.80000000000001"/>
    <n v="18391.516"/>
    <n v="4099.8752000000004"/>
    <n v="4000"/>
    <x v="38"/>
    <x v="37"/>
  </r>
  <r>
    <s v="53448"/>
    <s v="Julie Grønlund-Nielsen"/>
    <s v="2104842014"/>
    <x v="78"/>
    <d v="2016-01-01T00:00:00"/>
    <s v="#"/>
    <s v="Barsel"/>
    <d v="2016-01-31T00:00:00"/>
    <n v="155.4"/>
    <n v="51664.15"/>
    <n v="160.33000000000001"/>
    <n v="155.4"/>
    <n v="50828.171999999999"/>
    <n v="51664.15"/>
    <n v="7.4"/>
    <n v="835.97799999999995"/>
    <n v="40662.537600000003"/>
    <n v="41000"/>
    <x v="39"/>
    <x v="38"/>
  </r>
  <r>
    <s v="53448"/>
    <s v="Julie Grønlund-Nielsen"/>
    <s v="2104842014"/>
    <x v="78"/>
    <d v="2016-01-01T00:00:00"/>
    <s v="#"/>
    <s v="Barsel"/>
    <d v="2016-02-29T00:00:00"/>
    <n v="155.4"/>
    <n v="51664.15"/>
    <n v="160.33000000000001"/>
    <n v="155.4"/>
    <n v="33551.669900000001"/>
    <n v="51664.15"/>
    <n v="155.4"/>
    <n v="18112.480100000001"/>
    <n v="26841.335920000001"/>
    <n v="27000"/>
    <x v="39"/>
    <x v="38"/>
  </r>
  <r>
    <s v="53448"/>
    <s v="Julie Grønlund-Nielsen"/>
    <s v="2104842014"/>
    <x v="78"/>
    <d v="2016-01-01T00:00:00"/>
    <s v="#"/>
    <s v="Barsel"/>
    <d v="2016-03-31T00:00:00"/>
    <n v="170.2"/>
    <n v="51664.15"/>
    <n v="160.33000000000001"/>
    <n v="170.2"/>
    <n v="33551.669900000001"/>
    <n v="51664.15"/>
    <n v="170.2"/>
    <n v="18112.480100000001"/>
    <n v="26841.335920000001"/>
    <n v="27000"/>
    <x v="39"/>
    <x v="38"/>
  </r>
  <r>
    <s v="53448"/>
    <s v="Julie Grønlund-Nielsen"/>
    <s v="2104842014"/>
    <x v="78"/>
    <d v="2016-01-01T00:00:00"/>
    <s v="#"/>
    <s v="Barsel"/>
    <d v="2016-04-30T00:00:00"/>
    <n v="155.4"/>
    <n v="51853"/>
    <n v="160.33000000000001"/>
    <n v="155.4"/>
    <n v="33740.519899999999"/>
    <n v="51853"/>
    <n v="155.4"/>
    <n v="18112.480100000001"/>
    <n v="26992.415919999999"/>
    <n v="27000"/>
    <x v="39"/>
    <x v="38"/>
  </r>
  <r>
    <s v="53556"/>
    <s v="Anne Bie Hansen"/>
    <s v="2602861840"/>
    <x v="79"/>
    <d v="2015-11-21T00:00:00"/>
    <d v="2016-04-30T00:00:00"/>
    <s v="Barsel"/>
    <d v="2015-11-30T00:00:00"/>
    <n v="44.08"/>
    <n v="38737.19"/>
    <n v="160.33000000000001"/>
    <n v="155.11000000000001"/>
    <n v="5717.8228399999998"/>
    <n v="10650.12995"/>
    <n v="44.08"/>
    <n v="4932.3071111111112"/>
    <n v="4574.2582726903538"/>
    <n v="5000"/>
    <x v="18"/>
    <x v="18"/>
  </r>
  <r>
    <s v="53556"/>
    <s v="Anne Bie Hansen"/>
    <s v="2602861840"/>
    <x v="79"/>
    <d v="2015-11-21T00:00:00"/>
    <d v="2016-04-30T00:00:00"/>
    <s v="Barsel"/>
    <d v="2015-12-31T00:00:00"/>
    <n v="171.58"/>
    <n v="38737.19"/>
    <n v="160.33000000000001"/>
    <n v="171.58"/>
    <n v="20797.153719999998"/>
    <n v="38737.19"/>
    <n v="171.58"/>
    <n v="17940.036277777777"/>
    <n v="16637.722977777779"/>
    <n v="17000"/>
    <x v="18"/>
    <x v="18"/>
  </r>
  <r>
    <s v="53556"/>
    <s v="Anne Bie Hansen"/>
    <s v="2602861840"/>
    <x v="79"/>
    <d v="2015-11-21T00:00:00"/>
    <d v="2016-04-30T00:00:00"/>
    <s v="Barsel"/>
    <d v="2016-01-31T00:00:00"/>
    <n v="154.44"/>
    <n v="38892.69"/>
    <n v="160.33000000000001"/>
    <n v="154.44"/>
    <n v="20780.209900000002"/>
    <n v="38892.69"/>
    <n v="154.44"/>
    <n v="18112.480100000001"/>
    <n v="16624.16792"/>
    <n v="17000"/>
    <x v="18"/>
    <x v="18"/>
  </r>
  <r>
    <s v="53556"/>
    <s v="Anne Bie Hansen"/>
    <s v="2602861840"/>
    <x v="79"/>
    <d v="2015-11-21T00:00:00"/>
    <d v="2016-04-30T00:00:00"/>
    <s v="Barsel"/>
    <d v="2016-02-29T00:00:00"/>
    <n v="155.11000000000001"/>
    <n v="38892.69"/>
    <n v="160.33000000000001"/>
    <n v="155.11000000000001"/>
    <n v="20780.209900000002"/>
    <n v="38892.69"/>
    <n v="155.11000000000001"/>
    <n v="18112.480100000001"/>
    <n v="16624.16792"/>
    <n v="17000"/>
    <x v="18"/>
    <x v="18"/>
  </r>
  <r>
    <s v="53556"/>
    <s v="Anne Bie Hansen"/>
    <s v="2602861840"/>
    <x v="79"/>
    <d v="2015-11-21T00:00:00"/>
    <d v="2016-04-30T00:00:00"/>
    <s v="Barsel"/>
    <d v="2016-03-31T00:00:00"/>
    <n v="171.58"/>
    <n v="38892.69"/>
    <n v="160.33000000000001"/>
    <n v="171.58"/>
    <n v="20780.209900000002"/>
    <n v="38892.69"/>
    <n v="171.58"/>
    <n v="18112.480100000001"/>
    <n v="16624.16792"/>
    <n v="17000"/>
    <x v="18"/>
    <x v="18"/>
  </r>
  <r>
    <s v="53556"/>
    <s v="Anne Bie Hansen"/>
    <s v="2602861840"/>
    <x v="79"/>
    <d v="2015-11-21T00:00:00"/>
    <d v="2016-04-30T00:00:00"/>
    <s v="Barsel"/>
    <d v="2016-04-30T00:00:00"/>
    <n v="154.44"/>
    <n v="39034.39"/>
    <n v="160.33000000000001"/>
    <n v="154.44"/>
    <n v="20921.909899999999"/>
    <n v="39034.39"/>
    <n v="154.44"/>
    <n v="18112.480100000001"/>
    <n v="16737.52792"/>
    <n v="17000"/>
    <x v="18"/>
    <x v="18"/>
  </r>
  <r>
    <s v="53928"/>
    <s v="Mohammad Hasnain Choudhary Asl"/>
    <s v="1311872733"/>
    <x v="80"/>
    <d v="2015-11-18T00:00:00"/>
    <d v="2015-11-30T00:00:00"/>
    <s v="Barsel"/>
    <d v="2015-11-30T00:00:00"/>
    <n v="54"/>
    <n v="19876.97"/>
    <n v="130"/>
    <n v="126"/>
    <n v="2221.54754"/>
    <n v="8256.5875400000004"/>
    <n v="54"/>
    <n v="6035.04"/>
    <n v="1777.2380307692308"/>
    <n v="2000"/>
    <x v="40"/>
    <x v="39"/>
  </r>
  <r>
    <s v="53936"/>
    <s v="Josefine Lund Ludvigsen"/>
    <s v="1202872340"/>
    <x v="81"/>
    <d v="2016-03-07T00:00:00"/>
    <s v="#"/>
    <s v="Barsel"/>
    <d v="2016-04-30T00:00:00"/>
    <n v="130.19999999999999"/>
    <n v="28518.62"/>
    <n v="134.33000000000001"/>
    <n v="130.19999999999999"/>
    <n v="14510.34"/>
    <n v="28518.62"/>
    <n v="124"/>
    <n v="14008.28"/>
    <n v="11608.272000000001"/>
    <n v="12000"/>
    <x v="41"/>
    <x v="40"/>
  </r>
  <r>
    <s v="54030"/>
    <s v="Danni Vienberg"/>
    <s v="3001852549"/>
    <x v="82"/>
    <d v="2015-11-25T00:00:00"/>
    <d v="2015-12-08T00:00:00"/>
    <s v="Barsel"/>
    <d v="2015-11-30T00:00:00"/>
    <n v="29.6"/>
    <n v="38203.19"/>
    <n v="160.33000000000001"/>
    <n v="155.4"/>
    <n v="3741.9625799999999"/>
    <n v="7053.0432499999997"/>
    <n v="29.6"/>
    <n v="3311.0806666666667"/>
    <n v="2993.5700653069712"/>
    <n v="3000"/>
    <x v="5"/>
    <x v="5"/>
  </r>
  <r>
    <s v="54030"/>
    <s v="Danni Vienberg"/>
    <s v="3001852549"/>
    <x v="82"/>
    <d v="2015-11-25T00:00:00"/>
    <d v="2015-12-08T00:00:00"/>
    <s v="Barsel"/>
    <d v="2015-12-31T00:00:00"/>
    <n v="44.4"/>
    <n v="38203.19"/>
    <n v="160.33000000000001"/>
    <n v="170.2"/>
    <n v="5617.4208699999999"/>
    <n v="10579.56487"/>
    <n v="44.4"/>
    <n v="4962.1440000000002"/>
    <n v="4493.9366979604565"/>
    <n v="4000"/>
    <x v="5"/>
    <x v="5"/>
  </r>
  <r>
    <s v="54586"/>
    <s v="Osman Tirpan"/>
    <s v="1512892317"/>
    <x v="83"/>
    <d v="2016-04-07T00:00:00"/>
    <d v="2016-04-13T00:00:00"/>
    <s v="Barsel"/>
    <d v="2016-04-30T00:00:00"/>
    <n v="56"/>
    <n v="23220.7"/>
    <n v="121.33"/>
    <n v="112"/>
    <n v="4391.2205899999999"/>
    <n v="10717.540590000001"/>
    <n v="56"/>
    <n v="6326.32"/>
    <n v="3512.9764734195996"/>
    <n v="4000"/>
    <x v="42"/>
    <x v="41"/>
  </r>
  <r>
    <m/>
    <m/>
    <m/>
    <x v="84"/>
    <m/>
    <m/>
    <m/>
    <m/>
    <m/>
    <m/>
    <m/>
    <m/>
    <m/>
    <m/>
    <m/>
    <m/>
    <n v="4048917.5936527448"/>
    <n v="4052000"/>
    <x v="43"/>
    <x v="4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1">
  <r>
    <s v="20749"/>
    <s v="Tina Behlulovic"/>
    <s v="2904743200"/>
    <x v="0"/>
    <d v="2015-11-09T00:00:00"/>
    <d v="2016-03-21T00:00:00"/>
    <s v="BU over en md. med dp"/>
    <d v="2015-11-30T00:00:00"/>
    <n v="105"/>
    <n v="3099.36"/>
    <m/>
    <n v="133.5"/>
    <n v="3099.36"/>
    <n v="3099.36"/>
    <n v="0"/>
    <n v="2479.4879999999998"/>
    <n v="2000"/>
    <x v="0"/>
    <x v="0"/>
  </r>
  <r>
    <s v="20749"/>
    <s v="Tina Behlulovic"/>
    <s v="2904743200"/>
    <x v="0"/>
    <d v="2015-11-09T00:00:00"/>
    <d v="2016-03-21T00:00:00"/>
    <s v="BU over en md. med dp"/>
    <d v="2015-12-31T00:00:00"/>
    <n v="142"/>
    <n v="3247.02"/>
    <m/>
    <n v="142"/>
    <n v="3247.02"/>
    <n v="3247.02"/>
    <n v="0"/>
    <n v="2597.616"/>
    <n v="3000"/>
    <x v="0"/>
    <x v="0"/>
  </r>
  <r>
    <s v="20749"/>
    <s v="Tina Behlulovic"/>
    <s v="2904743200"/>
    <x v="0"/>
    <d v="2015-11-09T00:00:00"/>
    <d v="2016-03-21T00:00:00"/>
    <s v="BU over en md. med dp"/>
    <d v="2016-01-31T00:00:00"/>
    <n v="132.5"/>
    <n v="3243.19"/>
    <m/>
    <n v="132.5"/>
    <n v="3243.19"/>
    <n v="3243.19"/>
    <n v="0"/>
    <n v="2594.5520000000001"/>
    <n v="3000"/>
    <x v="0"/>
    <x v="0"/>
  </r>
  <r>
    <s v="20749"/>
    <s v="Tina Behlulovic"/>
    <s v="2904743200"/>
    <x v="0"/>
    <d v="2015-11-09T00:00:00"/>
    <d v="2016-03-21T00:00:00"/>
    <s v="BU over en md. med dp"/>
    <d v="2016-02-29T00:00:00"/>
    <n v="133.5"/>
    <n v="3243.19"/>
    <m/>
    <n v="133.5"/>
    <n v="3243.19"/>
    <n v="3243.19"/>
    <n v="0"/>
    <n v="2594.5520000000001"/>
    <n v="3000"/>
    <x v="0"/>
    <x v="0"/>
  </r>
  <r>
    <s v="20749"/>
    <s v="Tina Behlulovic"/>
    <s v="2904743200"/>
    <x v="0"/>
    <d v="2015-11-09T00:00:00"/>
    <d v="2016-03-21T00:00:00"/>
    <s v="BU over en md. med dp"/>
    <d v="2016-03-31T00:00:00"/>
    <n v="98"/>
    <n v="3003.42"/>
    <m/>
    <n v="142"/>
    <n v="3003.42"/>
    <n v="3003.42"/>
    <n v="0"/>
    <n v="2402.7359999999999"/>
    <n v="2000"/>
    <x v="0"/>
    <x v="0"/>
  </r>
  <r>
    <s v="34574"/>
    <s v="Sara Sorvad Kock"/>
    <s v="1111812388"/>
    <x v="1"/>
    <d v="2016-04-07T00:00:00"/>
    <d v="2016-11-30T00:00:00"/>
    <s v="BU over en md. med dp"/>
    <d v="2016-04-30T00:00:00"/>
    <n v="125.8"/>
    <n v="3202.75"/>
    <m/>
    <n v="155.4"/>
    <n v="3202.75"/>
    <n v="3202.75"/>
    <n v="0"/>
    <n v="2562.1999999999998"/>
    <n v="3000"/>
    <x v="1"/>
    <x v="1"/>
  </r>
  <r>
    <s v="37196"/>
    <s v="Phillip André Frederiksen"/>
    <s v="0512782205"/>
    <x v="2"/>
    <d v="2016-03-29T00:00:00"/>
    <d v="2016-04-21T00:00:00"/>
    <s v="BU under en md. med dp"/>
    <d v="2016-03-31T00:00:00"/>
    <n v="23.54"/>
    <n v="1114.46"/>
    <m/>
    <n v="171.58"/>
    <n v="1114.46"/>
    <n v="1114.46"/>
    <n v="0"/>
    <n v="891.56799999999998"/>
    <n v="1000"/>
    <x v="2"/>
    <x v="2"/>
  </r>
  <r>
    <s v="37196"/>
    <s v="Phillip André Frederiksen"/>
    <s v="0512782205"/>
    <x v="2"/>
    <d v="2016-03-29T00:00:00"/>
    <d v="2016-04-21T00:00:00"/>
    <s v="BU under en md. med dp"/>
    <d v="2016-04-30T00:00:00"/>
    <n v="111.03"/>
    <n v="4203.74"/>
    <m/>
    <n v="154.44"/>
    <n v="4203.74"/>
    <n v="4203.74"/>
    <n v="0"/>
    <n v="3362.9920000000002"/>
    <n v="3000"/>
    <x v="2"/>
    <x v="2"/>
  </r>
  <r>
    <s v="37196"/>
    <s v="Phillip André Frederiksen"/>
    <s v="0512782205"/>
    <x v="2"/>
    <d v="2016-04-25T00:00:00"/>
    <d v="2016-05-04T00:00:00"/>
    <s v="BU under en md. med dp"/>
    <d v="2016-04-30T00:00:00"/>
    <n v="37.01"/>
    <n v="1401.25"/>
    <m/>
    <n v="154.44"/>
    <n v="1401.25"/>
    <n v="1401.25"/>
    <n v="0"/>
    <n v="1121"/>
    <n v="1000"/>
    <x v="2"/>
    <x v="2"/>
  </r>
  <r>
    <s v="38547"/>
    <s v="Dea Hauge Hjermitslev"/>
    <s v="1912792222"/>
    <x v="3"/>
    <d v="2016-03-21T00:00:00"/>
    <d v="2016-07-24T00:00:00"/>
    <s v="BU over en md. med dp"/>
    <d v="2016-03-31T00:00:00"/>
    <n v="66.599999999999994"/>
    <n v="3791.43"/>
    <m/>
    <n v="170.2"/>
    <n v="3791.43"/>
    <n v="3791.43"/>
    <n v="0"/>
    <n v="3033.1439999999998"/>
    <n v="3000"/>
    <x v="3"/>
    <x v="3"/>
  </r>
  <r>
    <s v="38547"/>
    <s v="Dea Hauge Hjermitslev"/>
    <s v="1912792222"/>
    <x v="3"/>
    <d v="2016-03-21T00:00:00"/>
    <d v="2016-07-24T00:00:00"/>
    <s v="BU over en md. med dp"/>
    <d v="2016-04-30T00:00:00"/>
    <n v="155.4"/>
    <n v="6146.51"/>
    <m/>
    <n v="155.4"/>
    <n v="6146.51"/>
    <n v="6146.51"/>
    <n v="0"/>
    <n v="4917.2079999999996"/>
    <n v="5000"/>
    <x v="3"/>
    <x v="3"/>
  </r>
  <r>
    <s v="39944"/>
    <s v="Hanne Jensen"/>
    <s v="3012632184"/>
    <x v="4"/>
    <d v="2016-01-06T00:00:00"/>
    <d v="2016-02-05T00:00:00"/>
    <s v="BU over en md. med dp"/>
    <d v="2016-01-31T00:00:00"/>
    <n v="133.19999999999999"/>
    <n v="4536.97"/>
    <m/>
    <n v="155.4"/>
    <n v="4536.97"/>
    <n v="4536.97"/>
    <n v="0"/>
    <n v="3629.576"/>
    <n v="4000"/>
    <x v="4"/>
    <x v="4"/>
  </r>
  <r>
    <s v="39944"/>
    <s v="Hanne Jensen"/>
    <s v="3012632184"/>
    <x v="4"/>
    <d v="2016-01-06T00:00:00"/>
    <d v="2016-02-05T00:00:00"/>
    <s v="BU over en md. med dp"/>
    <d v="2016-02-29T00:00:00"/>
    <n v="37"/>
    <n v="1940.28"/>
    <m/>
    <n v="155.4"/>
    <n v="1940.28"/>
    <n v="1940.28"/>
    <n v="0"/>
    <n v="1552.2239999999999"/>
    <n v="2000"/>
    <x v="4"/>
    <x v="4"/>
  </r>
  <r>
    <s v="42446"/>
    <s v="Catharina Haupt Rasmussen"/>
    <s v="0112852018"/>
    <x v="5"/>
    <d v="2016-04-26T00:00:00"/>
    <d v="2016-11-07T00:00:00"/>
    <s v="BU over en md. med dp"/>
    <d v="2016-04-30T00:00:00"/>
    <n v="29.6"/>
    <n v="1769.94"/>
    <m/>
    <n v="155.4"/>
    <n v="1769.94"/>
    <n v="1769.94"/>
    <n v="0"/>
    <n v="1415.952"/>
    <n v="1000"/>
    <x v="4"/>
    <x v="4"/>
  </r>
  <r>
    <s v="42662"/>
    <s v="Solvejg Elisabeth Bruun"/>
    <s v="1908802868"/>
    <x v="6"/>
    <d v="2016-02-27T00:00:00"/>
    <d v="2016-05-22T00:00:00"/>
    <s v="Barsel uden løn"/>
    <d v="2016-03-31T00:00:00"/>
    <n v="170.2"/>
    <n v="6279"/>
    <m/>
    <n v="170.2"/>
    <n v="6279"/>
    <n v="6279"/>
    <n v="0"/>
    <n v="5023.2"/>
    <n v="5000"/>
    <x v="5"/>
    <x v="5"/>
  </r>
  <r>
    <s v="42662"/>
    <s v="Solvejg Elisabeth Bruun"/>
    <s v="1908802868"/>
    <x v="6"/>
    <d v="2016-02-27T00:00:00"/>
    <d v="2016-05-22T00:00:00"/>
    <s v="Barsel uden løn"/>
    <d v="2016-04-30T00:00:00"/>
    <n v="155.4"/>
    <n v="6304.1"/>
    <m/>
    <n v="155.4"/>
    <n v="6304.1"/>
    <n v="6304.1"/>
    <n v="0"/>
    <n v="5043.28"/>
    <n v="5000"/>
    <x v="5"/>
    <x v="5"/>
  </r>
  <r>
    <s v="42670"/>
    <s v="Camilla Jensen"/>
    <s v="1211861904"/>
    <x v="7"/>
    <d v="2016-01-30T00:00:00"/>
    <d v="2016-06-17T00:00:00"/>
    <s v="Barsel uden løn"/>
    <d v="2016-02-29T00:00:00"/>
    <n v="147"/>
    <n v="3095.56"/>
    <m/>
    <n v="147"/>
    <n v="3095.56"/>
    <n v="3095.56"/>
    <n v="0"/>
    <n v="2476.4479999999999"/>
    <n v="2000"/>
    <x v="5"/>
    <x v="5"/>
  </r>
  <r>
    <s v="42670"/>
    <s v="Camilla Jensen"/>
    <s v="1211861904"/>
    <x v="7"/>
    <d v="2016-01-30T00:00:00"/>
    <d v="2016-06-17T00:00:00"/>
    <s v="Barsel uden løn"/>
    <d v="2016-03-31T00:00:00"/>
    <n v="161"/>
    <n v="3095.56"/>
    <m/>
    <n v="161"/>
    <n v="3095.56"/>
    <n v="3095.56"/>
    <n v="0"/>
    <n v="2476.4479999999999"/>
    <n v="2000"/>
    <x v="5"/>
    <x v="5"/>
  </r>
  <r>
    <s v="42670"/>
    <s v="Camilla Jensen"/>
    <s v="1211861904"/>
    <x v="7"/>
    <d v="2016-01-30T00:00:00"/>
    <d v="2016-06-17T00:00:00"/>
    <s v="Barsel uden løn"/>
    <d v="2016-04-30T00:00:00"/>
    <n v="147"/>
    <n v="3095.56"/>
    <m/>
    <n v="147"/>
    <n v="3095.56"/>
    <n v="3095.56"/>
    <n v="0"/>
    <n v="2476.4479999999999"/>
    <n v="2000"/>
    <x v="5"/>
    <x v="5"/>
  </r>
  <r>
    <s v="42989"/>
    <s v="Frederikke Krüger Hansen"/>
    <s v="2309803062"/>
    <x v="8"/>
    <d v="2016-01-11T00:00:00"/>
    <d v="2016-05-29T00:00:00"/>
    <s v="BU over en md. med dp"/>
    <d v="2016-01-31T00:00:00"/>
    <n v="111"/>
    <n v="3705.33"/>
    <m/>
    <n v="155.4"/>
    <n v="3705.33"/>
    <n v="3705.33"/>
    <n v="0"/>
    <n v="2964.2640000000001"/>
    <n v="3000"/>
    <x v="6"/>
    <x v="6"/>
  </r>
  <r>
    <s v="42989"/>
    <s v="Frederikke Krüger Hansen"/>
    <s v="2309803062"/>
    <x v="8"/>
    <d v="2016-01-11T00:00:00"/>
    <d v="2016-05-29T00:00:00"/>
    <s v="BU over en md. med dp"/>
    <d v="2016-02-29T00:00:00"/>
    <n v="155.4"/>
    <n v="4037.92"/>
    <m/>
    <n v="155.4"/>
    <n v="4037.92"/>
    <n v="4037.92"/>
    <n v="0"/>
    <n v="3230.3359999999998"/>
    <n v="3000"/>
    <x v="6"/>
    <x v="6"/>
  </r>
  <r>
    <s v="42989"/>
    <s v="Frederikke Krüger Hansen"/>
    <s v="2309803062"/>
    <x v="8"/>
    <d v="2016-01-11T00:00:00"/>
    <d v="2016-05-29T00:00:00"/>
    <s v="BU over en md. med dp"/>
    <d v="2016-03-31T00:00:00"/>
    <n v="170.2"/>
    <n v="4037.92"/>
    <m/>
    <n v="170.2"/>
    <n v="4037.92"/>
    <n v="4037.92"/>
    <n v="0"/>
    <n v="3230.3359999999998"/>
    <n v="3000"/>
    <x v="6"/>
    <x v="6"/>
  </r>
  <r>
    <s v="42989"/>
    <s v="Frederikke Krüger Hansen"/>
    <s v="2309803062"/>
    <x v="8"/>
    <d v="2016-01-11T00:00:00"/>
    <d v="2016-05-29T00:00:00"/>
    <s v="BU over en md. med dp"/>
    <d v="2016-04-30T00:00:00"/>
    <n v="155.4"/>
    <n v="4037.92"/>
    <m/>
    <n v="155.4"/>
    <n v="4037.92"/>
    <n v="4037.92"/>
    <n v="0"/>
    <n v="3230.3359999999998"/>
    <n v="3000"/>
    <x v="6"/>
    <x v="6"/>
  </r>
  <r>
    <s v="43244"/>
    <s v="Henriette Lind Nissen"/>
    <s v="1508801692"/>
    <x v="9"/>
    <d v="2015-12-05T00:00:00"/>
    <d v="2016-03-04T00:00:00"/>
    <s v="BU over en md. med dp"/>
    <d v="2015-12-31T00:00:00"/>
    <n v="114"/>
    <n v="4657.82"/>
    <m/>
    <n v="138"/>
    <n v="4657.82"/>
    <n v="4657.82"/>
    <n v="0"/>
    <n v="3726.2559999999999"/>
    <n v="4000"/>
    <x v="7"/>
    <x v="7"/>
  </r>
  <r>
    <s v="43244"/>
    <s v="Henriette Lind Nissen"/>
    <s v="1508801692"/>
    <x v="9"/>
    <d v="2015-12-05T00:00:00"/>
    <d v="2016-03-04T00:00:00"/>
    <s v="BU over en md. med dp"/>
    <d v="2016-01-31T00:00:00"/>
    <n v="126"/>
    <n v="4935.71"/>
    <m/>
    <n v="126"/>
    <n v="4935.71"/>
    <n v="4935.71"/>
    <n v="0"/>
    <n v="3948.5680000000002"/>
    <n v="4000"/>
    <x v="7"/>
    <x v="7"/>
  </r>
  <r>
    <s v="43244"/>
    <s v="Henriette Lind Nissen"/>
    <s v="1508801692"/>
    <x v="9"/>
    <d v="2015-12-05T00:00:00"/>
    <d v="2016-03-04T00:00:00"/>
    <s v="BU over en md. med dp"/>
    <d v="2016-02-29T00:00:00"/>
    <n v="126"/>
    <n v="4935.71"/>
    <m/>
    <n v="126"/>
    <n v="4935.71"/>
    <n v="4935.71"/>
    <n v="0"/>
    <n v="3948.5680000000002"/>
    <n v="4000"/>
    <x v="7"/>
    <x v="7"/>
  </r>
  <r>
    <s v="43244"/>
    <s v="Henriette Lind Nissen"/>
    <s v="1508801692"/>
    <x v="9"/>
    <d v="2015-12-05T00:00:00"/>
    <d v="2016-03-04T00:00:00"/>
    <s v="BU over en md. med dp"/>
    <d v="2016-03-31T00:00:00"/>
    <n v="24"/>
    <n v="923.47"/>
    <m/>
    <n v="138"/>
    <n v="923.47"/>
    <n v="923.47"/>
    <n v="0"/>
    <n v="738.77599999999995"/>
    <n v="1000"/>
    <x v="7"/>
    <x v="7"/>
  </r>
  <r>
    <s v="43439"/>
    <s v="Cigdem Köycü Turgay"/>
    <s v="2307822892"/>
    <x v="10"/>
    <d v="2015-12-02T00:00:00"/>
    <d v="2016-05-17T00:00:00"/>
    <s v="BU over en md. med dp"/>
    <d v="2015-12-31T00:00:00"/>
    <n v="162.80000000000001"/>
    <n v="5921.89"/>
    <m/>
    <n v="170.2"/>
    <n v="5921.89"/>
    <n v="5921.89"/>
    <n v="0"/>
    <n v="4737.5119999999997"/>
    <n v="5000"/>
    <x v="4"/>
    <x v="4"/>
  </r>
  <r>
    <s v="43439"/>
    <s v="Cigdem Köycü Turgay"/>
    <s v="2307822892"/>
    <x v="10"/>
    <d v="2015-12-02T00:00:00"/>
    <d v="2016-05-17T00:00:00"/>
    <s v="BU over en md. med dp"/>
    <d v="2016-01-31T00:00:00"/>
    <n v="155.4"/>
    <n v="5991.75"/>
    <m/>
    <n v="155.4"/>
    <n v="5991.75"/>
    <n v="5991.75"/>
    <n v="0"/>
    <n v="4793.3999999999996"/>
    <n v="5000"/>
    <x v="4"/>
    <x v="4"/>
  </r>
  <r>
    <s v="43439"/>
    <s v="Cigdem Köycü Turgay"/>
    <s v="2307822892"/>
    <x v="10"/>
    <d v="2015-12-02T00:00:00"/>
    <d v="2016-05-17T00:00:00"/>
    <s v="BU over en md. med dp"/>
    <d v="2016-02-29T00:00:00"/>
    <n v="155.4"/>
    <n v="5991.75"/>
    <m/>
    <n v="155.4"/>
    <n v="5991.75"/>
    <n v="5991.75"/>
    <n v="0"/>
    <n v="4793.3999999999996"/>
    <n v="5000"/>
    <x v="4"/>
    <x v="4"/>
  </r>
  <r>
    <s v="43439"/>
    <s v="Cigdem Köycü Turgay"/>
    <s v="2307822892"/>
    <x v="10"/>
    <d v="2015-12-02T00:00:00"/>
    <d v="2016-05-17T00:00:00"/>
    <s v="BU over en md. med dp"/>
    <d v="2016-03-31T00:00:00"/>
    <n v="170.2"/>
    <n v="5991.75"/>
    <m/>
    <n v="170.2"/>
    <n v="5991.75"/>
    <n v="5991.75"/>
    <n v="0"/>
    <n v="4793.3999999999996"/>
    <n v="5000"/>
    <x v="4"/>
    <x v="4"/>
  </r>
  <r>
    <s v="43439"/>
    <s v="Cigdem Köycü Turgay"/>
    <s v="2307822892"/>
    <x v="10"/>
    <d v="2015-12-02T00:00:00"/>
    <d v="2016-05-17T00:00:00"/>
    <s v="BU over en md. med dp"/>
    <d v="2016-04-30T00:00:00"/>
    <n v="155.4"/>
    <n v="6016.84"/>
    <m/>
    <n v="155.4"/>
    <n v="6016.84"/>
    <n v="6016.84"/>
    <n v="0"/>
    <n v="4813.4719999999998"/>
    <n v="5000"/>
    <x v="4"/>
    <x v="4"/>
  </r>
  <r>
    <s v="43647"/>
    <s v="Sigrid Glarbo"/>
    <s v="2106752632"/>
    <x v="11"/>
    <d v="2016-02-08T00:00:00"/>
    <d v="2016-03-26T00:00:00"/>
    <s v="BU over en md. med dp"/>
    <d v="2016-02-29T00:00:00"/>
    <n v="118.1"/>
    <n v="6840.59"/>
    <m/>
    <n v="155.11000000000001"/>
    <n v="6840.59"/>
    <n v="6840.59"/>
    <n v="0"/>
    <n v="5472.4719999999998"/>
    <n v="5000"/>
    <x v="8"/>
    <x v="8"/>
  </r>
  <r>
    <s v="43647"/>
    <s v="Sigrid Glarbo"/>
    <s v="2106752632"/>
    <x v="11"/>
    <d v="2016-02-08T00:00:00"/>
    <d v="2016-03-26T00:00:00"/>
    <s v="BU over en md. med dp"/>
    <d v="2016-03-31T00:00:00"/>
    <n v="140.97"/>
    <n v="7182.16"/>
    <m/>
    <n v="171.58"/>
    <n v="7182.16"/>
    <n v="7182.16"/>
    <n v="0"/>
    <n v="5745.7280000000001"/>
    <n v="6000"/>
    <x v="8"/>
    <x v="8"/>
  </r>
  <r>
    <s v="44379"/>
    <s v="Tanja Hausgaard"/>
    <s v="1402851488"/>
    <x v="12"/>
    <d v="2016-03-20T00:00:00"/>
    <d v="2016-06-18T00:00:00"/>
    <s v="BU over en md. med dp"/>
    <d v="2016-03-31T00:00:00"/>
    <n v="66.599999999999994"/>
    <n v="3254.38"/>
    <m/>
    <n v="170.2"/>
    <n v="3254.38"/>
    <n v="3254.38"/>
    <n v="0"/>
    <n v="2603.5039999999999"/>
    <n v="3000"/>
    <x v="4"/>
    <x v="4"/>
  </r>
  <r>
    <s v="44379"/>
    <s v="Tanja Hausgaard"/>
    <s v="1402851488"/>
    <x v="12"/>
    <d v="2016-03-20T00:00:00"/>
    <d v="2016-06-18T00:00:00"/>
    <s v="BU over en md. med dp"/>
    <d v="2016-04-30T00:00:00"/>
    <n v="155.4"/>
    <n v="5424.84"/>
    <m/>
    <n v="155.4"/>
    <n v="5424.84"/>
    <n v="5424.84"/>
    <n v="0"/>
    <n v="4339.8720000000003"/>
    <n v="4000"/>
    <x v="4"/>
    <x v="4"/>
  </r>
  <r>
    <s v="45244"/>
    <s v="Annette Lea Mathiesen"/>
    <s v="1102752852"/>
    <x v="13"/>
    <d v="2016-04-01T00:00:00"/>
    <d v="2016-07-08T00:00:00"/>
    <s v="BU over en md. med dp"/>
    <d v="2016-04-30T00:00:00"/>
    <n v="134.4"/>
    <n v="6292.03"/>
    <m/>
    <n v="134.4"/>
    <n v="6292.03"/>
    <n v="6292.03"/>
    <n v="0"/>
    <n v="5033.6239999999998"/>
    <n v="5000"/>
    <x v="9"/>
    <x v="9"/>
  </r>
  <r>
    <s v="46000"/>
    <s v="Janne Barnekov Johansen"/>
    <s v="1902791732"/>
    <x v="14"/>
    <d v="2015-12-24T00:00:00"/>
    <d v="2016-03-31T00:00:00"/>
    <s v="BU over en md. med dp"/>
    <d v="2015-12-31T00:00:00"/>
    <n v="42"/>
    <n v="1695.46"/>
    <m/>
    <n v="161"/>
    <n v="1695.46"/>
    <n v="1695.46"/>
    <n v="0"/>
    <n v="1356.3679999999999"/>
    <n v="1000"/>
    <x v="10"/>
    <x v="10"/>
  </r>
  <r>
    <s v="46000"/>
    <s v="Janne Barnekov Johansen"/>
    <s v="1902791732"/>
    <x v="14"/>
    <d v="2015-12-24T00:00:00"/>
    <d v="2016-03-31T00:00:00"/>
    <s v="BU over en md. med dp"/>
    <d v="2016-01-31T00:00:00"/>
    <n v="147"/>
    <n v="3625.48"/>
    <m/>
    <n v="147"/>
    <n v="3625.48"/>
    <n v="3625.48"/>
    <n v="0"/>
    <n v="2900.384"/>
    <n v="3000"/>
    <x v="10"/>
    <x v="10"/>
  </r>
  <r>
    <s v="46000"/>
    <s v="Janne Barnekov Johansen"/>
    <s v="1902791732"/>
    <x v="14"/>
    <d v="2015-12-24T00:00:00"/>
    <d v="2016-03-31T00:00:00"/>
    <s v="BU over en md. med dp"/>
    <d v="2016-02-29T00:00:00"/>
    <n v="147"/>
    <n v="3827.72"/>
    <m/>
    <n v="147"/>
    <n v="3827.72"/>
    <n v="3827.72"/>
    <n v="0"/>
    <n v="3062.1759999999999"/>
    <n v="3000"/>
    <x v="10"/>
    <x v="10"/>
  </r>
  <r>
    <s v="46000"/>
    <s v="Janne Barnekov Johansen"/>
    <s v="1902791732"/>
    <x v="14"/>
    <d v="2015-12-24T00:00:00"/>
    <d v="2016-03-31T00:00:00"/>
    <s v="BU over en md. med dp"/>
    <d v="2016-03-31T00:00:00"/>
    <n v="161"/>
    <n v="3827.72"/>
    <m/>
    <n v="161"/>
    <n v="3827.72"/>
    <n v="3827.72"/>
    <n v="0"/>
    <n v="3062.1759999999999"/>
    <n v="3000"/>
    <x v="10"/>
    <x v="10"/>
  </r>
  <r>
    <s v="47995"/>
    <s v="Louise Ee Weber Pedersen"/>
    <s v="2505852888"/>
    <x v="15"/>
    <d v="2016-04-03T00:00:00"/>
    <d v="2016-06-29T00:00:00"/>
    <s v="BU over en md. med dp"/>
    <d v="2016-04-30T00:00:00"/>
    <n v="148"/>
    <n v="5620.9"/>
    <m/>
    <n v="155.4"/>
    <n v="5620.9"/>
    <n v="5620.9"/>
    <n v="0"/>
    <n v="4496.72"/>
    <n v="4000"/>
    <x v="11"/>
    <x v="11"/>
  </r>
  <r>
    <s v="48206"/>
    <s v="Tilde Sofie Kielsgaard Hansen"/>
    <s v="1109862068"/>
    <x v="16"/>
    <d v="2015-09-29T00:00:00"/>
    <d v="2016-04-11T00:00:00"/>
    <s v="Barsel uden løn"/>
    <d v="2015-11-30T00:00:00"/>
    <n v="147"/>
    <n v="2511.5700000000002"/>
    <m/>
    <n v="147"/>
    <n v="2511.5700000000002"/>
    <n v="2511.5700000000002"/>
    <n v="0"/>
    <n v="2009.2560000000001"/>
    <n v="2000"/>
    <x v="12"/>
    <x v="12"/>
  </r>
  <r>
    <s v="48206"/>
    <s v="Tilde Sofie Kielsgaard Hansen"/>
    <s v="1109862068"/>
    <x v="16"/>
    <d v="2015-09-29T00:00:00"/>
    <d v="2016-04-11T00:00:00"/>
    <s v="Barsel uden løn"/>
    <d v="2015-12-31T00:00:00"/>
    <n v="161"/>
    <n v="2511.5700000000002"/>
    <m/>
    <n v="161"/>
    <n v="2511.5700000000002"/>
    <n v="2511.5700000000002"/>
    <n v="0"/>
    <n v="2009.2560000000001"/>
    <n v="2000"/>
    <x v="12"/>
    <x v="12"/>
  </r>
  <r>
    <s v="48206"/>
    <s v="Tilde Sofie Kielsgaard Hansen"/>
    <s v="1109862068"/>
    <x v="16"/>
    <d v="2015-09-29T00:00:00"/>
    <d v="2016-04-11T00:00:00"/>
    <s v="Barsel uden løn"/>
    <d v="2016-01-31T00:00:00"/>
    <n v="147"/>
    <n v="2523.9499999999998"/>
    <m/>
    <n v="147"/>
    <n v="2523.9499999999998"/>
    <n v="2523.9499999999998"/>
    <n v="0"/>
    <n v="2019.16"/>
    <n v="2000"/>
    <x v="12"/>
    <x v="12"/>
  </r>
  <r>
    <s v="48206"/>
    <s v="Tilde Sofie Kielsgaard Hansen"/>
    <s v="1109862068"/>
    <x v="16"/>
    <d v="2015-09-29T00:00:00"/>
    <d v="2016-04-11T00:00:00"/>
    <s v="Barsel uden løn"/>
    <d v="2016-02-29T00:00:00"/>
    <n v="147"/>
    <n v="2523.9499999999998"/>
    <m/>
    <n v="147"/>
    <n v="2523.9499999999998"/>
    <n v="2523.9499999999998"/>
    <n v="0"/>
    <n v="2019.16"/>
    <n v="2000"/>
    <x v="12"/>
    <x v="12"/>
  </r>
  <r>
    <s v="48206"/>
    <s v="Tilde Sofie Kielsgaard Hansen"/>
    <s v="1109862068"/>
    <x v="16"/>
    <d v="2015-09-29T00:00:00"/>
    <d v="2016-04-11T00:00:00"/>
    <s v="Barsel uden løn"/>
    <d v="2016-03-31T00:00:00"/>
    <n v="161"/>
    <n v="2523.9499999999998"/>
    <m/>
    <n v="161"/>
    <n v="2523.9499999999998"/>
    <n v="2523.9499999999998"/>
    <n v="0"/>
    <n v="2019.16"/>
    <n v="2000"/>
    <x v="12"/>
    <x v="12"/>
  </r>
  <r>
    <s v="48206"/>
    <s v="Tilde Sofie Kielsgaard Hansen"/>
    <s v="1109862068"/>
    <x v="16"/>
    <d v="2015-09-29T00:00:00"/>
    <d v="2016-04-11T00:00:00"/>
    <s v="Barsel uden løn"/>
    <d v="2016-04-30T00:00:00"/>
    <n v="49"/>
    <n v="1080.68"/>
    <m/>
    <n v="147"/>
    <n v="1080.68"/>
    <n v="1080.68"/>
    <n v="0"/>
    <n v="864.54399999999998"/>
    <n v="1000"/>
    <x v="12"/>
    <x v="12"/>
  </r>
  <r>
    <s v="48628"/>
    <s v="Harald Ledertoug Lissau"/>
    <s v="0403822639"/>
    <x v="17"/>
    <d v="2015-10-26T00:00:00"/>
    <d v="2015-12-23T00:00:00"/>
    <s v="BU over en md. med dp"/>
    <d v="2015-11-30T00:00:00"/>
    <n v="151.19999999999999"/>
    <n v="3918.7"/>
    <m/>
    <n v="151.19999999999999"/>
    <n v="3918.7"/>
    <n v="3918.7"/>
    <n v="0"/>
    <n v="3134.96"/>
    <n v="3000"/>
    <x v="13"/>
    <x v="13"/>
  </r>
  <r>
    <s v="48628"/>
    <s v="Harald Ledertoug Lissau"/>
    <s v="0403822639"/>
    <x v="17"/>
    <d v="2015-10-26T00:00:00"/>
    <d v="2015-12-23T00:00:00"/>
    <s v="BU over en md. med dp"/>
    <d v="2015-12-31T00:00:00"/>
    <n v="122.4"/>
    <n v="3144.12"/>
    <m/>
    <n v="165.6"/>
    <n v="3144.12"/>
    <n v="3144.12"/>
    <n v="0"/>
    <n v="2515.2959999999998"/>
    <n v="3000"/>
    <x v="13"/>
    <x v="13"/>
  </r>
  <r>
    <s v="48949"/>
    <s v="Mathilde Funch Francke-Larsen"/>
    <s v="1110831982"/>
    <x v="18"/>
    <d v="2015-09-01T00:00:00"/>
    <d v="2015-11-18T00:00:00"/>
    <s v="BU over en md. med dp"/>
    <d v="2015-11-30T00:00:00"/>
    <n v="96.2"/>
    <n v="3922.73"/>
    <m/>
    <n v="155.4"/>
    <n v="3922.73"/>
    <n v="3922.73"/>
    <n v="0"/>
    <n v="3138.1840000000002"/>
    <n v="3000"/>
    <x v="14"/>
    <x v="14"/>
  </r>
  <r>
    <s v="49602"/>
    <s v="Sine Lange"/>
    <s v="0203781296"/>
    <x v="19"/>
    <d v="2016-03-04T00:00:00"/>
    <d v="2016-06-02T00:00:00"/>
    <s v="Barsel uden løn"/>
    <d v="2016-03-31T00:00:00"/>
    <n v="148"/>
    <n v="4480.25"/>
    <m/>
    <n v="172.5"/>
    <n v="4480.25"/>
    <n v="4480.25"/>
    <n v="0"/>
    <n v="3584.2"/>
    <n v="4000"/>
    <x v="15"/>
    <x v="15"/>
  </r>
  <r>
    <s v="49602"/>
    <s v="Sine Lange"/>
    <s v="0203781296"/>
    <x v="19"/>
    <d v="2016-03-04T00:00:00"/>
    <d v="2016-06-02T00:00:00"/>
    <s v="Barsel uden løn"/>
    <d v="2016-04-30T00:00:00"/>
    <n v="153"/>
    <n v="5328.03"/>
    <m/>
    <n v="153"/>
    <n v="5328.03"/>
    <n v="5328.03"/>
    <n v="0"/>
    <n v="4262.424"/>
    <n v="4000"/>
    <x v="15"/>
    <x v="15"/>
  </r>
  <r>
    <s v="50160"/>
    <s v="Julie Marie von Magius"/>
    <s v="2306841850"/>
    <x v="20"/>
    <d v="2015-09-01T00:00:00"/>
    <d v="2015-11-27T00:00:00"/>
    <s v="BU over en md. med dp"/>
    <d v="2015-11-30T00:00:00"/>
    <n v="120"/>
    <n v="3164.74"/>
    <m/>
    <n v="126"/>
    <n v="3164.74"/>
    <n v="3164.74"/>
    <n v="0"/>
    <n v="2531.7919999999999"/>
    <n v="3000"/>
    <x v="16"/>
    <x v="16"/>
  </r>
  <r>
    <s v="50266"/>
    <s v="Mevlüde Cevik"/>
    <s v="0504881210"/>
    <x v="21"/>
    <d v="2015-08-25T00:00:00"/>
    <d v="2016-01-11T00:00:00"/>
    <s v="Barsel uden løn"/>
    <d v="2016-01-31T00:00:00"/>
    <n v="50.48"/>
    <n v="1707.04"/>
    <m/>
    <n v="154.44"/>
    <n v="1707.04"/>
    <n v="1707.04"/>
    <n v="0"/>
    <n v="1365.6320000000001"/>
    <n v="1000"/>
    <x v="17"/>
    <x v="17"/>
  </r>
  <r>
    <s v="50315"/>
    <s v="Camilla Rubner Lerking"/>
    <s v="2610761294"/>
    <x v="22"/>
    <d v="2016-02-27T00:00:00"/>
    <d v="2016-04-23T00:00:00"/>
    <s v="BU over en md. med dp"/>
    <d v="2016-03-31T00:00:00"/>
    <n v="161"/>
    <n v="3788.48"/>
    <m/>
    <n v="161"/>
    <n v="3788.48"/>
    <n v="3788.48"/>
    <n v="0"/>
    <n v="3030.7840000000001"/>
    <n v="3000"/>
    <x v="10"/>
    <x v="10"/>
  </r>
  <r>
    <s v="50315"/>
    <s v="Camilla Rubner Lerking"/>
    <s v="2610761294"/>
    <x v="22"/>
    <d v="2016-02-27T00:00:00"/>
    <d v="2016-04-23T00:00:00"/>
    <s v="BU over en md. med dp"/>
    <d v="2016-04-30T00:00:00"/>
    <n v="112"/>
    <n v="2854.73"/>
    <m/>
    <n v="147"/>
    <n v="2854.73"/>
    <n v="2854.73"/>
    <n v="0"/>
    <n v="2283.7840000000001"/>
    <n v="2000"/>
    <x v="10"/>
    <x v="10"/>
  </r>
  <r>
    <s v="50369"/>
    <s v="Sofie Holt Ormhøj"/>
    <s v="2702861074"/>
    <x v="23"/>
    <d v="2015-11-26T00:00:00"/>
    <d v="2016-06-08T00:00:00"/>
    <s v="Barsel uden løn"/>
    <d v="2015-11-30T00:00:00"/>
    <n v="21.5"/>
    <n v="1175.67"/>
    <m/>
    <n v="156"/>
    <n v="1175.67"/>
    <n v="1175.67"/>
    <n v="0"/>
    <n v="940.53599999999994"/>
    <n v="1000"/>
    <x v="15"/>
    <x v="15"/>
  </r>
  <r>
    <s v="50369"/>
    <s v="Sofie Holt Ormhøj"/>
    <s v="2702861074"/>
    <x v="23"/>
    <d v="2015-11-26T00:00:00"/>
    <d v="2016-06-08T00:00:00"/>
    <s v="Barsel uden løn"/>
    <d v="2015-12-31T00:00:00"/>
    <n v="171"/>
    <n v="4931.8599999999997"/>
    <m/>
    <n v="171"/>
    <n v="4931.8599999999997"/>
    <n v="4931.8599999999997"/>
    <n v="0"/>
    <n v="3945.4879999999998"/>
    <n v="4000"/>
    <x v="15"/>
    <x v="15"/>
  </r>
  <r>
    <s v="50369"/>
    <s v="Sofie Holt Ormhøj"/>
    <s v="2702861074"/>
    <x v="23"/>
    <d v="2015-11-26T00:00:00"/>
    <d v="2016-06-08T00:00:00"/>
    <s v="Barsel uden løn"/>
    <d v="2016-01-31T00:00:00"/>
    <n v="154"/>
    <n v="4956.16"/>
    <m/>
    <n v="154"/>
    <n v="4956.16"/>
    <n v="4956.16"/>
    <n v="0"/>
    <n v="3964.9279999999999"/>
    <n v="4000"/>
    <x v="15"/>
    <x v="15"/>
  </r>
  <r>
    <s v="50369"/>
    <s v="Sofie Holt Ormhøj"/>
    <s v="2702861074"/>
    <x v="23"/>
    <d v="2015-11-26T00:00:00"/>
    <d v="2016-06-08T00:00:00"/>
    <s v="Barsel uden løn"/>
    <d v="2016-02-29T00:00:00"/>
    <n v="156"/>
    <n v="4956.16"/>
    <m/>
    <n v="156"/>
    <n v="4956.16"/>
    <n v="4956.16"/>
    <n v="0"/>
    <n v="3964.9279999999999"/>
    <n v="4000"/>
    <x v="15"/>
    <x v="15"/>
  </r>
  <r>
    <s v="50369"/>
    <s v="Sofie Holt Ormhøj"/>
    <s v="2702861074"/>
    <x v="23"/>
    <d v="2015-11-26T00:00:00"/>
    <d v="2016-06-08T00:00:00"/>
    <s v="Barsel uden løn"/>
    <d v="2016-03-31T00:00:00"/>
    <n v="171"/>
    <n v="4956.16"/>
    <m/>
    <n v="171"/>
    <n v="4956.16"/>
    <n v="4956.16"/>
    <n v="0"/>
    <n v="3964.9279999999999"/>
    <n v="4000"/>
    <x v="15"/>
    <x v="15"/>
  </r>
  <r>
    <s v="50369"/>
    <s v="Sofie Holt Ormhøj"/>
    <s v="2702861074"/>
    <x v="23"/>
    <d v="2015-11-26T00:00:00"/>
    <d v="2016-06-08T00:00:00"/>
    <s v="Barsel uden løn"/>
    <d v="2016-04-30T00:00:00"/>
    <n v="154"/>
    <n v="5022.33"/>
    <m/>
    <n v="154"/>
    <n v="5022.33"/>
    <n v="5022.33"/>
    <n v="0"/>
    <n v="4017.864"/>
    <n v="4000"/>
    <x v="15"/>
    <x v="15"/>
  </r>
  <r>
    <s v="50509"/>
    <s v="Maria Levin Nielsen"/>
    <s v="0305841188"/>
    <x v="24"/>
    <d v="2016-03-06T00:00:00"/>
    <d v="2016-06-11T00:00:00"/>
    <s v="BU over en md. med dp"/>
    <d v="2016-03-31T00:00:00"/>
    <n v="133"/>
    <n v="3078.39"/>
    <m/>
    <n v="161"/>
    <n v="3078.39"/>
    <n v="3078.39"/>
    <n v="0"/>
    <n v="2462.712"/>
    <n v="2000"/>
    <x v="5"/>
    <x v="5"/>
  </r>
  <r>
    <s v="50509"/>
    <s v="Maria Levin Nielsen"/>
    <s v="0305841188"/>
    <x v="24"/>
    <d v="2016-03-06T00:00:00"/>
    <d v="2016-06-11T00:00:00"/>
    <s v="BU over en md. med dp"/>
    <d v="2016-04-30T00:00:00"/>
    <n v="147"/>
    <n v="3095.56"/>
    <m/>
    <n v="147"/>
    <n v="3095.56"/>
    <n v="3095.56"/>
    <n v="0"/>
    <n v="2476.4479999999999"/>
    <n v="2000"/>
    <x v="5"/>
    <x v="5"/>
  </r>
  <r>
    <s v="50903"/>
    <s v="Signe Oslev"/>
    <s v="2301792576"/>
    <x v="25"/>
    <d v="2016-04-04T00:00:00"/>
    <d v="2016-05-07T00:00:00"/>
    <s v="BU over en md. med dp"/>
    <d v="2016-04-30T00:00:00"/>
    <n v="148"/>
    <n v="5950.26"/>
    <m/>
    <n v="155.4"/>
    <n v="5950.26"/>
    <n v="5950.26"/>
    <n v="0"/>
    <n v="4760.2079999999996"/>
    <n v="5000"/>
    <x v="3"/>
    <x v="3"/>
  </r>
  <r>
    <s v="50921"/>
    <s v="Kenn Groth Jørgensen"/>
    <s v="0902741593"/>
    <x v="26"/>
    <d v="2015-12-28T00:00:00"/>
    <d v="2016-02-21T00:00:00"/>
    <s v="Barsel uden løn"/>
    <d v="2015-12-31T00:00:00"/>
    <n v="28"/>
    <n v="1017.2"/>
    <m/>
    <n v="161"/>
    <n v="1017.2"/>
    <n v="1017.2"/>
    <n v="0"/>
    <n v="813.76"/>
    <n v="1000"/>
    <x v="5"/>
    <x v="5"/>
  </r>
  <r>
    <s v="50921"/>
    <s v="Kenn Groth Jørgensen"/>
    <s v="0902741593"/>
    <x v="26"/>
    <d v="2015-12-28T00:00:00"/>
    <d v="2016-02-21T00:00:00"/>
    <s v="Barsel uden løn"/>
    <d v="2016-01-31T00:00:00"/>
    <n v="147"/>
    <n v="2986.47"/>
    <m/>
    <n v="147"/>
    <n v="2986.47"/>
    <n v="2986.47"/>
    <n v="0"/>
    <n v="2389.1759999999999"/>
    <n v="2000"/>
    <x v="5"/>
    <x v="5"/>
  </r>
  <r>
    <s v="50921"/>
    <s v="Kenn Groth Jørgensen"/>
    <s v="0902741593"/>
    <x v="26"/>
    <d v="2015-12-28T00:00:00"/>
    <d v="2016-02-21T00:00:00"/>
    <s v="Barsel uden løn"/>
    <d v="2016-02-29T00:00:00"/>
    <n v="105"/>
    <n v="2785.35"/>
    <m/>
    <n v="147"/>
    <n v="2785.35"/>
    <n v="2785.35"/>
    <n v="0"/>
    <n v="2228.2800000000002"/>
    <n v="2000"/>
    <x v="5"/>
    <x v="5"/>
  </r>
  <r>
    <s v="50945"/>
    <s v="Sanne Nielsen"/>
    <s v="2904832122"/>
    <x v="27"/>
    <d v="2016-02-10T00:00:00"/>
    <d v="2016-07-27T00:00:00"/>
    <s v="BU over en md. med dp"/>
    <d v="2016-02-29T00:00:00"/>
    <n v="98"/>
    <n v="2452.1999999999998"/>
    <m/>
    <n v="147"/>
    <n v="2452.1999999999998"/>
    <n v="2452.1999999999998"/>
    <n v="0"/>
    <n v="1961.76"/>
    <n v="2000"/>
    <x v="18"/>
    <x v="18"/>
  </r>
  <r>
    <s v="50945"/>
    <s v="Sanne Nielsen"/>
    <s v="2904832122"/>
    <x v="27"/>
    <d v="2016-02-10T00:00:00"/>
    <d v="2016-07-27T00:00:00"/>
    <s v="BU over en md. med dp"/>
    <d v="2016-03-31T00:00:00"/>
    <n v="161"/>
    <n v="3735.78"/>
    <m/>
    <n v="161"/>
    <n v="3735.78"/>
    <n v="3735.78"/>
    <n v="0"/>
    <n v="2988.6239999999998"/>
    <n v="3000"/>
    <x v="18"/>
    <x v="18"/>
  </r>
  <r>
    <s v="50945"/>
    <s v="Sanne Nielsen"/>
    <s v="2904832122"/>
    <x v="27"/>
    <d v="2016-02-10T00:00:00"/>
    <d v="2016-07-27T00:00:00"/>
    <s v="BU over en md. med dp"/>
    <d v="2016-04-30T00:00:00"/>
    <n v="147"/>
    <n v="3735.78"/>
    <m/>
    <n v="147"/>
    <n v="3735.78"/>
    <n v="3735.78"/>
    <n v="0"/>
    <n v="2988.6239999999998"/>
    <n v="3000"/>
    <x v="18"/>
    <x v="18"/>
  </r>
  <r>
    <s v="51188"/>
    <s v="Maja Hüttel Kjeldgaard"/>
    <s v="2007861292"/>
    <x v="28"/>
    <d v="2015-07-18T00:00:00"/>
    <d v="2015-12-04T00:00:00"/>
    <s v="Barsel uden løn"/>
    <d v="2015-12-31T00:00:00"/>
    <n v="29.6"/>
    <n v="1255.4100000000001"/>
    <m/>
    <n v="170.2"/>
    <n v="1255.4100000000001"/>
    <n v="1255.4100000000001"/>
    <n v="0"/>
    <n v="1004.328"/>
    <n v="1000"/>
    <x v="4"/>
    <x v="4"/>
  </r>
  <r>
    <s v="51393"/>
    <s v="Maria Sørensen"/>
    <s v="0801911048"/>
    <x v="29"/>
    <d v="2015-07-27T00:00:00"/>
    <d v="2015-12-11T00:00:00"/>
    <s v="Barsel uden løn"/>
    <d v="2015-11-30T00:00:00"/>
    <n v="0"/>
    <n v="2149.75"/>
    <m/>
    <n v="130.19999999999999"/>
    <n v="2149.75"/>
    <n v="2149.75"/>
    <n v="0"/>
    <n v="1719.8"/>
    <n v="2000"/>
    <x v="19"/>
    <x v="19"/>
  </r>
  <r>
    <s v="51393"/>
    <s v="Maria Sørensen"/>
    <s v="0801911048"/>
    <x v="29"/>
    <d v="2015-07-27T00:00:00"/>
    <d v="2015-12-11T00:00:00"/>
    <s v="Barsel uden løn"/>
    <d v="2015-12-31T00:00:00"/>
    <n v="0"/>
    <n v="1491.96"/>
    <m/>
    <n v="142.6"/>
    <n v="1491.96"/>
    <n v="1491.96"/>
    <n v="0"/>
    <n v="1193.568"/>
    <n v="1000"/>
    <x v="19"/>
    <x v="19"/>
  </r>
  <r>
    <s v="51583"/>
    <s v="Mia Bindesbøl Petersen"/>
    <s v="0309861728"/>
    <x v="30"/>
    <d v="2016-03-15T00:00:00"/>
    <d v="2016-05-09T00:00:00"/>
    <s v="Barsel uden løn"/>
    <d v="2016-03-31T00:00:00"/>
    <n v="97.56"/>
    <n v="4493.0200000000004"/>
    <m/>
    <n v="171.58"/>
    <n v="4493.0200000000004"/>
    <n v="4493.0200000000004"/>
    <n v="0"/>
    <n v="3594.4160000000002"/>
    <n v="4000"/>
    <x v="20"/>
    <x v="20"/>
  </r>
  <r>
    <s v="51583"/>
    <s v="Mia Bindesbøl Petersen"/>
    <s v="0309861728"/>
    <x v="30"/>
    <d v="2016-03-15T00:00:00"/>
    <d v="2016-05-09T00:00:00"/>
    <s v="Barsel uden løn"/>
    <d v="2016-04-30T00:00:00"/>
    <n v="154.44"/>
    <n v="5919.53"/>
    <m/>
    <n v="154.44"/>
    <n v="5919.53"/>
    <n v="5919.53"/>
    <n v="0"/>
    <n v="4735.6239999999998"/>
    <n v="5000"/>
    <x v="20"/>
    <x v="20"/>
  </r>
  <r>
    <s v="52177"/>
    <s v="Maria Riis Hansen"/>
    <s v="2511852032"/>
    <x v="31"/>
    <d v="2015-10-25T00:00:00"/>
    <d v="2016-06-18T00:00:00"/>
    <s v="BU over en md. med dp"/>
    <d v="2015-11-30T00:00:00"/>
    <n v="142.80000000000001"/>
    <n v="3415.74"/>
    <m/>
    <n v="142.80000000000001"/>
    <n v="3415.74"/>
    <n v="3415.74"/>
    <n v="0"/>
    <n v="2732.5920000000001"/>
    <n v="3000"/>
    <x v="21"/>
    <x v="21"/>
  </r>
  <r>
    <s v="52177"/>
    <s v="Maria Riis Hansen"/>
    <s v="2511852032"/>
    <x v="31"/>
    <d v="2015-10-25T00:00:00"/>
    <d v="2016-06-18T00:00:00"/>
    <s v="BU over en md. med dp"/>
    <d v="2015-12-31T00:00:00"/>
    <n v="156.4"/>
    <n v="3415.74"/>
    <m/>
    <n v="156.4"/>
    <n v="3415.74"/>
    <n v="3415.74"/>
    <n v="0"/>
    <n v="2732.5920000000001"/>
    <n v="3000"/>
    <x v="21"/>
    <x v="21"/>
  </r>
  <r>
    <s v="52177"/>
    <s v="Maria Riis Hansen"/>
    <s v="2511852032"/>
    <x v="31"/>
    <d v="2015-10-25T00:00:00"/>
    <d v="2016-06-18T00:00:00"/>
    <s v="BU over en md. med dp"/>
    <d v="2016-01-31T00:00:00"/>
    <n v="142.80000000000001"/>
    <n v="3432.57"/>
    <m/>
    <n v="142.80000000000001"/>
    <n v="3432.57"/>
    <n v="3432.57"/>
    <n v="0"/>
    <n v="2746.056"/>
    <n v="3000"/>
    <x v="21"/>
    <x v="21"/>
  </r>
  <r>
    <s v="52177"/>
    <s v="Maria Riis Hansen"/>
    <s v="2511852032"/>
    <x v="31"/>
    <d v="2015-10-25T00:00:00"/>
    <d v="2016-06-18T00:00:00"/>
    <s v="BU over en md. med dp"/>
    <d v="2016-02-29T00:00:00"/>
    <n v="142.80000000000001"/>
    <n v="3432.57"/>
    <m/>
    <n v="142.80000000000001"/>
    <n v="3432.57"/>
    <n v="3432.57"/>
    <n v="0"/>
    <n v="2746.056"/>
    <n v="3000"/>
    <x v="21"/>
    <x v="21"/>
  </r>
  <r>
    <s v="52177"/>
    <s v="Maria Riis Hansen"/>
    <s v="2511852032"/>
    <x v="31"/>
    <d v="2015-10-25T00:00:00"/>
    <d v="2016-06-18T00:00:00"/>
    <s v="BU over en md. med dp"/>
    <d v="2016-03-31T00:00:00"/>
    <n v="156.4"/>
    <n v="3432.57"/>
    <m/>
    <n v="156.4"/>
    <n v="3432.57"/>
    <n v="3432.57"/>
    <n v="0"/>
    <n v="2746.056"/>
    <n v="3000"/>
    <x v="21"/>
    <x v="21"/>
  </r>
  <r>
    <s v="52177"/>
    <s v="Maria Riis Hansen"/>
    <s v="2511852032"/>
    <x v="31"/>
    <d v="2015-10-25T00:00:00"/>
    <d v="2016-06-18T00:00:00"/>
    <s v="BU over en md. med dp"/>
    <d v="2016-04-30T00:00:00"/>
    <n v="142.80000000000001"/>
    <n v="3432.57"/>
    <m/>
    <n v="142.80000000000001"/>
    <n v="3432.57"/>
    <n v="3432.57"/>
    <n v="0"/>
    <n v="2746.056"/>
    <n v="3000"/>
    <x v="21"/>
    <x v="21"/>
  </r>
  <r>
    <s v="52546"/>
    <s v="Sophie Bingen Jørgensen"/>
    <s v="1107871396"/>
    <x v="32"/>
    <d v="2016-03-25T00:00:00"/>
    <d v="2016-10-06T00:00:00"/>
    <s v="BU over en md. med dp"/>
    <d v="2016-03-31T00:00:00"/>
    <n v="37"/>
    <n v="1974.96"/>
    <m/>
    <n v="170.2"/>
    <n v="1974.96"/>
    <n v="1974.96"/>
    <n v="0"/>
    <n v="1579.9680000000001"/>
    <n v="2000"/>
    <x v="22"/>
    <x v="22"/>
  </r>
  <r>
    <s v="52546"/>
    <s v="Sophie Bingen Jørgensen"/>
    <s v="1107871396"/>
    <x v="32"/>
    <d v="2016-03-25T00:00:00"/>
    <d v="2016-10-06T00:00:00"/>
    <s v="BU over en md. med dp"/>
    <d v="2016-04-30T00:00:00"/>
    <n v="155.4"/>
    <n v="5596.89"/>
    <m/>
    <n v="155.4"/>
    <n v="5596.89"/>
    <n v="5596.89"/>
    <n v="0"/>
    <n v="4477.5119999999997"/>
    <n v="4000"/>
    <x v="22"/>
    <x v="22"/>
  </r>
  <r>
    <s v="52929"/>
    <s v="Louise Daner Knudsen"/>
    <s v="1108851690"/>
    <x v="33"/>
    <d v="2015-12-12T00:00:00"/>
    <d v="2016-06-24T00:00:00"/>
    <s v="Barsel uden løn"/>
    <d v="2015-12-31T00:00:00"/>
    <n v="94.36"/>
    <n v="3097.8"/>
    <m/>
    <n v="155.02000000000001"/>
    <n v="3097.8"/>
    <n v="3097.8"/>
    <n v="0"/>
    <n v="2478.2399999999998"/>
    <n v="2000"/>
    <x v="23"/>
    <x v="23"/>
  </r>
  <r>
    <s v="52929"/>
    <s v="Louise Daner Knudsen"/>
    <s v="1108851690"/>
    <x v="33"/>
    <d v="2015-12-12T00:00:00"/>
    <d v="2016-06-24T00:00:00"/>
    <s v="Barsel uden løn"/>
    <d v="2016-01-31T00:00:00"/>
    <n v="141.54"/>
    <n v="3698.75"/>
    <m/>
    <n v="141.54"/>
    <n v="3698.75"/>
    <n v="3698.75"/>
    <n v="0"/>
    <n v="2959"/>
    <n v="3000"/>
    <x v="23"/>
    <x v="23"/>
  </r>
  <r>
    <s v="52929"/>
    <s v="Louise Daner Knudsen"/>
    <s v="1108851690"/>
    <x v="33"/>
    <d v="2015-12-12T00:00:00"/>
    <d v="2016-06-24T00:00:00"/>
    <s v="Barsel uden løn"/>
    <d v="2016-02-29T00:00:00"/>
    <n v="141.54"/>
    <n v="3698.75"/>
    <m/>
    <n v="141.54"/>
    <n v="3698.75"/>
    <n v="3698.75"/>
    <n v="0"/>
    <n v="2959"/>
    <n v="3000"/>
    <x v="23"/>
    <x v="23"/>
  </r>
  <r>
    <s v="52929"/>
    <s v="Louise Daner Knudsen"/>
    <s v="1108851690"/>
    <x v="33"/>
    <d v="2015-12-12T00:00:00"/>
    <d v="2016-06-24T00:00:00"/>
    <s v="Barsel uden løn"/>
    <d v="2016-03-31T00:00:00"/>
    <n v="155.02000000000001"/>
    <n v="3698.75"/>
    <m/>
    <n v="155.02000000000001"/>
    <n v="3698.75"/>
    <n v="3698.75"/>
    <n v="0"/>
    <n v="2959"/>
    <n v="3000"/>
    <x v="23"/>
    <x v="23"/>
  </r>
  <r>
    <s v="52929"/>
    <s v="Louise Daner Knudsen"/>
    <s v="1108851690"/>
    <x v="33"/>
    <d v="2015-12-12T00:00:00"/>
    <d v="2016-06-24T00:00:00"/>
    <s v="Barsel uden løn"/>
    <d v="2016-04-30T00:00:00"/>
    <n v="141.54"/>
    <n v="3806.12"/>
    <m/>
    <n v="141.54"/>
    <n v="3806.12"/>
    <n v="3806.12"/>
    <n v="0"/>
    <n v="3044.8960000000002"/>
    <n v="3000"/>
    <x v="23"/>
    <x v="23"/>
  </r>
  <r>
    <m/>
    <m/>
    <m/>
    <x v="34"/>
    <m/>
    <m/>
    <m/>
    <m/>
    <m/>
    <m/>
    <m/>
    <m/>
    <m/>
    <m/>
    <m/>
    <m/>
    <n v="270000"/>
    <x v="24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el7" cacheId="0" applyNumberFormats="0" applyBorderFormats="0" applyFontFormats="0" applyPatternFormats="0" applyAlignmentFormats="0" applyWidthHeightFormats="1" dataCaption="Værdier" updatedVersion="4" minRefreshableVersion="3" useAutoFormatting="1" itemPrintTitles="1" createdVersion="4" indent="0" outline="1" outlineData="1" multipleFieldFilters="0">
  <location ref="A2:D43" firstHeaderRow="1" firstDataRow="2" firstDataCol="1"/>
  <pivotFields count="6">
    <pivotField showAll="0"/>
    <pivotField axis="axisRow" showAll="0">
      <items count="13">
        <item x="4"/>
        <item x="3"/>
        <item x="1"/>
        <item x="10"/>
        <item x="8"/>
        <item x="7"/>
        <item x="6"/>
        <item x="2"/>
        <item x="0"/>
        <item x="9"/>
        <item x="5"/>
        <item h="1" x="11"/>
        <item t="default"/>
      </items>
    </pivotField>
    <pivotField axis="axisRow" showAll="0">
      <items count="13">
        <item x="10"/>
        <item x="0"/>
        <item x="5"/>
        <item x="9"/>
        <item x="8"/>
        <item x="1"/>
        <item x="3"/>
        <item x="7"/>
        <item x="6"/>
        <item x="2"/>
        <item x="4"/>
        <item x="11"/>
        <item t="default"/>
      </items>
    </pivotField>
    <pivotField axis="axisRow" showAll="0">
      <items count="19">
        <item x="6"/>
        <item x="3"/>
        <item x="13"/>
        <item x="16"/>
        <item x="4"/>
        <item x="2"/>
        <item x="10"/>
        <item x="12"/>
        <item n="020186" x="14"/>
        <item x="8"/>
        <item x="15"/>
        <item x="9"/>
        <item n="050686" x="1"/>
        <item n="060274" x="11"/>
        <item n="060482" x="7"/>
        <item n="070381" x="0"/>
        <item n="070580" x="5"/>
        <item x="17"/>
        <item t="default"/>
      </items>
    </pivotField>
    <pivotField axis="axisCol" showAll="0">
      <items count="5">
        <item x="0"/>
        <item m="1" x="3"/>
        <item x="1"/>
        <item x="2"/>
        <item t="default"/>
      </items>
    </pivotField>
    <pivotField dataField="1" showAll="0"/>
  </pivotFields>
  <rowFields count="3">
    <field x="1"/>
    <field x="2"/>
    <field x="3"/>
  </rowFields>
  <rowItems count="40">
    <i>
      <x/>
    </i>
    <i r="1">
      <x v="10"/>
    </i>
    <i r="2">
      <x/>
    </i>
    <i>
      <x v="1"/>
    </i>
    <i r="1">
      <x v="6"/>
    </i>
    <i r="2">
      <x v="16"/>
    </i>
    <i>
      <x v="2"/>
    </i>
    <i r="1">
      <x v="5"/>
    </i>
    <i r="2">
      <x v="1"/>
    </i>
    <i>
      <x v="3"/>
    </i>
    <i r="1">
      <x/>
    </i>
    <i r="2">
      <x v="8"/>
    </i>
    <i>
      <x v="4"/>
    </i>
    <i r="1">
      <x v="4"/>
    </i>
    <i r="2">
      <x v="7"/>
    </i>
    <i>
      <x v="5"/>
    </i>
    <i r="1">
      <x v="7"/>
    </i>
    <i r="2">
      <x v="6"/>
    </i>
    <i r="2">
      <x v="13"/>
    </i>
    <i>
      <x v="6"/>
    </i>
    <i r="1">
      <x v="8"/>
    </i>
    <i r="2">
      <x v="11"/>
    </i>
    <i>
      <x v="7"/>
    </i>
    <i r="1">
      <x v="9"/>
    </i>
    <i r="2">
      <x v="3"/>
    </i>
    <i r="2">
      <x v="4"/>
    </i>
    <i r="2">
      <x v="10"/>
    </i>
    <i>
      <x v="8"/>
    </i>
    <i r="1">
      <x v="1"/>
    </i>
    <i r="2">
      <x v="5"/>
    </i>
    <i r="2">
      <x v="12"/>
    </i>
    <i r="2">
      <x v="15"/>
    </i>
    <i>
      <x v="9"/>
    </i>
    <i r="1">
      <x v="3"/>
    </i>
    <i r="2">
      <x v="2"/>
    </i>
    <i>
      <x v="10"/>
    </i>
    <i r="1">
      <x v="2"/>
    </i>
    <i r="2">
      <x v="9"/>
    </i>
    <i r="2">
      <x v="14"/>
    </i>
    <i t="grand">
      <x/>
    </i>
  </rowItems>
  <colFields count="1">
    <field x="4"/>
  </colFields>
  <colItems count="3">
    <i>
      <x/>
    </i>
    <i>
      <x v="2"/>
    </i>
    <i t="grand">
      <x/>
    </i>
  </colItems>
  <dataFields count="1">
    <dataField name="Sum af Til ekstra uddeling" fld="5" baseField="0" baseItem="0" numFmtId="3"/>
  </dataFields>
  <formats count="14">
    <format dxfId="19">
      <pivotArea field="4" grandRow="1" outline="0" collapsedLevelsAreSubtotals="1" axis="axisCol" fieldPosition="0">
        <references count="1">
          <reference field="4" count="2" selected="0">
            <x v="0"/>
            <x v="1"/>
          </reference>
        </references>
      </pivotArea>
    </format>
    <format dxfId="18">
      <pivotArea outline="0" collapsedLevelsAreSubtotals="1" fieldPosition="0"/>
    </format>
    <format dxfId="17">
      <pivotArea field="4" type="button" dataOnly="0" labelOnly="1" outline="0" axis="axisCol" fieldPosition="0"/>
    </format>
    <format dxfId="16">
      <pivotArea type="topRight" dataOnly="0" labelOnly="1" outline="0" fieldPosition="0"/>
    </format>
    <format dxfId="15">
      <pivotArea dataOnly="0" labelOnly="1" fieldPosition="0">
        <references count="1">
          <reference field="4" count="3">
            <x v="0"/>
            <x v="1"/>
            <x v="2"/>
          </reference>
        </references>
      </pivotArea>
    </format>
    <format dxfId="14">
      <pivotArea dataOnly="0" labelOnly="1" grandCol="1" outline="0" fieldPosition="0"/>
    </format>
    <format dxfId="13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12">
      <pivotArea field="4" type="button" dataOnly="0" labelOnly="1" outline="0" axis="axisCol" fieldPosition="0"/>
    </format>
    <format dxfId="11">
      <pivotArea dataOnly="0" labelOnly="1" fieldPosition="0">
        <references count="1">
          <reference field="4" count="1">
            <x v="0"/>
          </reference>
        </references>
      </pivotArea>
    </format>
    <format dxfId="10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9">
      <pivotArea type="topRight" dataOnly="0" labelOnly="1" outline="0" fieldPosition="0"/>
    </format>
    <format dxfId="8">
      <pivotArea dataOnly="0" labelOnly="1" fieldPosition="0">
        <references count="1">
          <reference field="4" count="1">
            <x v="2"/>
          </reference>
        </references>
      </pivotArea>
    </format>
    <format dxfId="7">
      <pivotArea field="4" grandRow="1" outline="0" collapsedLevelsAreSubtotals="1" axis="axisCol" fieldPosition="0">
        <references count="1">
          <reference field="4" count="1" selected="0">
            <x v="0"/>
          </reference>
        </references>
      </pivotArea>
    </format>
    <format dxfId="6">
      <pivotArea dataOnly="0" grandRow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8" cacheId="1" applyNumberFormats="0" applyBorderFormats="0" applyFontFormats="0" applyPatternFormats="0" applyAlignmentFormats="0" applyWidthHeightFormats="1" dataCaption="Værdier" updatedVersion="4" minRefreshableVersion="3" useAutoFormatting="1" itemPrintTitles="1" createdVersion="4" indent="0" outline="1" outlineData="1" multipleFieldFilters="0">
  <location ref="A2:B175" firstHeaderRow="1" firstDataRow="1" firstDataCol="1"/>
  <pivotFields count="20">
    <pivotField showAll="0"/>
    <pivotField showAll="0"/>
    <pivotField showAll="0"/>
    <pivotField axis="axisRow" showAll="0">
      <items count="86">
        <item x="14"/>
        <item x="38"/>
        <item x="2"/>
        <item x="16"/>
        <item x="46"/>
        <item x="75"/>
        <item x="55"/>
        <item x="39"/>
        <item x="52"/>
        <item x="65"/>
        <item x="60"/>
        <item x="77"/>
        <item x="42"/>
        <item x="5"/>
        <item x="9"/>
        <item x="45"/>
        <item x="66"/>
        <item x="41"/>
        <item x="68"/>
        <item x="19"/>
        <item x="48"/>
        <item x="56"/>
        <item x="54"/>
        <item x="36"/>
        <item x="27"/>
        <item x="7"/>
        <item x="73"/>
        <item x="61"/>
        <item x="74"/>
        <item x="3"/>
        <item x="81"/>
        <item x="70"/>
        <item x="18"/>
        <item x="11"/>
        <item x="80"/>
        <item x="26"/>
        <item x="72"/>
        <item x="34"/>
        <item x="63"/>
        <item x="49"/>
        <item x="12"/>
        <item x="22"/>
        <item x="83"/>
        <item x="43"/>
        <item x="30"/>
        <item x="59"/>
        <item x="71"/>
        <item x="10"/>
        <item x="31"/>
        <item x="69"/>
        <item x="35"/>
        <item x="17"/>
        <item x="23"/>
        <item x="0"/>
        <item x="67"/>
        <item x="6"/>
        <item x="40"/>
        <item x="32"/>
        <item x="78"/>
        <item x="25"/>
        <item x="13"/>
        <item x="76"/>
        <item x="28"/>
        <item x="33"/>
        <item x="53"/>
        <item x="24"/>
        <item x="21"/>
        <item x="29"/>
        <item x="57"/>
        <item x="64"/>
        <item x="58"/>
        <item x="37"/>
        <item x="79"/>
        <item x="47"/>
        <item x="1"/>
        <item x="50"/>
        <item x="51"/>
        <item x="4"/>
        <item x="62"/>
        <item x="44"/>
        <item x="15"/>
        <item x="20"/>
        <item x="82"/>
        <item x="8"/>
        <item x="8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dataField="1" numFmtId="164" showAll="0"/>
    <pivotField axis="axisRow" showAll="0">
      <items count="45">
        <item x="36"/>
        <item x="11"/>
        <item x="31"/>
        <item x="27"/>
        <item x="10"/>
        <item x="39"/>
        <item x="15"/>
        <item x="3"/>
        <item x="17"/>
        <item x="32"/>
        <item x="37"/>
        <item x="38"/>
        <item x="2"/>
        <item x="35"/>
        <item x="42"/>
        <item x="16"/>
        <item x="6"/>
        <item x="33"/>
        <item x="28"/>
        <item x="34"/>
        <item x="8"/>
        <item x="20"/>
        <item x="26"/>
        <item x="29"/>
        <item x="41"/>
        <item x="23"/>
        <item x="24"/>
        <item x="21"/>
        <item x="40"/>
        <item x="7"/>
        <item x="5"/>
        <item x="14"/>
        <item x="0"/>
        <item x="12"/>
        <item x="30"/>
        <item x="13"/>
        <item x="22"/>
        <item x="9"/>
        <item x="1"/>
        <item x="25"/>
        <item x="19"/>
        <item x="4"/>
        <item x="18"/>
        <item h="1" x="43"/>
        <item t="default"/>
      </items>
    </pivotField>
    <pivotField axis="axisRow" showAll="0">
      <items count="44">
        <item x="16"/>
        <item x="22"/>
        <item x="15"/>
        <item x="9"/>
        <item x="8"/>
        <item x="27"/>
        <item x="30"/>
        <item x="34"/>
        <item x="0"/>
        <item x="7"/>
        <item x="5"/>
        <item x="6"/>
        <item x="2"/>
        <item x="35"/>
        <item x="41"/>
        <item x="10"/>
        <item x="26"/>
        <item x="1"/>
        <item x="25"/>
        <item x="36"/>
        <item x="17"/>
        <item x="32"/>
        <item x="29"/>
        <item x="38"/>
        <item x="20"/>
        <item x="31"/>
        <item x="39"/>
        <item x="11"/>
        <item x="40"/>
        <item x="18"/>
        <item x="13"/>
        <item x="12"/>
        <item x="14"/>
        <item x="37"/>
        <item x="23"/>
        <item x="24"/>
        <item x="3"/>
        <item x="21"/>
        <item x="28"/>
        <item x="33"/>
        <item x="4"/>
        <item x="19"/>
        <item x="42"/>
        <item t="default"/>
      </items>
    </pivotField>
  </pivotFields>
  <rowFields count="3">
    <field x="18"/>
    <field x="19"/>
    <field x="3"/>
  </rowFields>
  <rowItems count="173">
    <i>
      <x/>
    </i>
    <i r="1">
      <x v="25"/>
    </i>
    <i r="2">
      <x v="36"/>
    </i>
    <i>
      <x v="1"/>
    </i>
    <i r="1">
      <x v="27"/>
    </i>
    <i r="2">
      <x v="40"/>
    </i>
    <i r="2">
      <x v="78"/>
    </i>
    <i>
      <x v="2"/>
    </i>
    <i r="1">
      <x v="25"/>
    </i>
    <i r="2">
      <x v="45"/>
    </i>
    <i>
      <x v="3"/>
    </i>
    <i r="1">
      <x v="5"/>
    </i>
    <i r="2">
      <x v="79"/>
    </i>
    <i>
      <x v="4"/>
    </i>
    <i r="1">
      <x v="15"/>
    </i>
    <i r="2">
      <x v="15"/>
    </i>
    <i r="2">
      <x v="18"/>
    </i>
    <i r="2">
      <x v="20"/>
    </i>
    <i r="2">
      <x v="31"/>
    </i>
    <i r="2">
      <x v="33"/>
    </i>
    <i r="2">
      <x v="62"/>
    </i>
    <i r="2">
      <x v="81"/>
    </i>
    <i>
      <x v="5"/>
    </i>
    <i r="1">
      <x v="23"/>
    </i>
    <i r="2">
      <x v="58"/>
    </i>
    <i>
      <x v="6"/>
    </i>
    <i r="1">
      <x v="2"/>
    </i>
    <i r="2">
      <x v="41"/>
    </i>
    <i>
      <x v="7"/>
    </i>
    <i r="1">
      <x v="36"/>
    </i>
    <i r="2">
      <x v="29"/>
    </i>
    <i>
      <x v="8"/>
    </i>
    <i r="1">
      <x v="20"/>
    </i>
    <i r="2">
      <x v="59"/>
    </i>
    <i>
      <x v="9"/>
    </i>
    <i r="1">
      <x v="21"/>
    </i>
    <i r="2">
      <x v="10"/>
    </i>
    <i>
      <x v="10"/>
    </i>
    <i r="1">
      <x v="19"/>
    </i>
    <i r="2">
      <x v="26"/>
    </i>
    <i>
      <x v="11"/>
    </i>
    <i r="1">
      <x v="33"/>
    </i>
    <i r="2">
      <x v="11"/>
    </i>
    <i>
      <x v="12"/>
    </i>
    <i r="1">
      <x v="12"/>
    </i>
    <i r="2">
      <x v="2"/>
    </i>
    <i>
      <x v="13"/>
    </i>
    <i r="1">
      <x v="13"/>
    </i>
    <i r="2">
      <x v="16"/>
    </i>
    <i>
      <x v="14"/>
    </i>
    <i r="1">
      <x v="14"/>
    </i>
    <i r="2">
      <x v="42"/>
    </i>
    <i>
      <x v="15"/>
    </i>
    <i r="1">
      <x/>
    </i>
    <i r="2">
      <x v="52"/>
    </i>
    <i>
      <x v="16"/>
    </i>
    <i r="1">
      <x v="11"/>
    </i>
    <i r="2">
      <x v="25"/>
    </i>
    <i r="2">
      <x v="43"/>
    </i>
    <i>
      <x v="17"/>
    </i>
    <i r="1">
      <x v="39"/>
    </i>
    <i r="2">
      <x v="38"/>
    </i>
    <i>
      <x v="18"/>
    </i>
    <i r="1">
      <x v="38"/>
    </i>
    <i r="2">
      <x v="4"/>
    </i>
    <i r="2">
      <x v="27"/>
    </i>
    <i r="2">
      <x v="39"/>
    </i>
    <i r="2">
      <x v="76"/>
    </i>
    <i>
      <x v="19"/>
    </i>
    <i r="1">
      <x v="7"/>
    </i>
    <i r="2">
      <x v="69"/>
    </i>
    <i>
      <x v="20"/>
    </i>
    <i r="1">
      <x v="4"/>
    </i>
    <i r="2">
      <x v="14"/>
    </i>
    <i r="2">
      <x v="28"/>
    </i>
    <i>
      <x v="21"/>
    </i>
    <i r="1">
      <x v="24"/>
    </i>
    <i r="2">
      <x v="44"/>
    </i>
    <i>
      <x v="22"/>
    </i>
    <i r="1">
      <x v="16"/>
    </i>
    <i r="2">
      <x v="12"/>
    </i>
    <i r="2">
      <x v="80"/>
    </i>
    <i>
      <x v="23"/>
    </i>
    <i r="1">
      <x v="22"/>
    </i>
    <i r="2">
      <x v="12"/>
    </i>
    <i>
      <x v="24"/>
    </i>
    <i r="1">
      <x v="28"/>
    </i>
    <i r="2">
      <x v="30"/>
    </i>
    <i>
      <x v="25"/>
    </i>
    <i r="1">
      <x v="34"/>
    </i>
    <i r="2">
      <x v="23"/>
    </i>
    <i>
      <x v="26"/>
    </i>
    <i r="1">
      <x v="35"/>
    </i>
    <i r="2">
      <x v="7"/>
    </i>
    <i>
      <x v="27"/>
    </i>
    <i r="1">
      <x v="37"/>
    </i>
    <i r="2">
      <x v="48"/>
    </i>
    <i r="2">
      <x v="75"/>
    </i>
    <i>
      <x v="28"/>
    </i>
    <i r="1">
      <x v="26"/>
    </i>
    <i r="2">
      <x v="34"/>
    </i>
    <i>
      <x v="29"/>
    </i>
    <i r="1">
      <x v="9"/>
    </i>
    <i r="2">
      <x v="3"/>
    </i>
    <i r="2">
      <x v="35"/>
    </i>
    <i r="2">
      <x v="65"/>
    </i>
    <i r="2">
      <x v="83"/>
    </i>
    <i>
      <x v="30"/>
    </i>
    <i r="1">
      <x v="10"/>
    </i>
    <i r="2">
      <x v="46"/>
    </i>
    <i r="2">
      <x v="54"/>
    </i>
    <i r="2">
      <x v="55"/>
    </i>
    <i r="2">
      <x v="64"/>
    </i>
    <i r="2">
      <x v="73"/>
    </i>
    <i r="2">
      <x v="82"/>
    </i>
    <i>
      <x v="31"/>
    </i>
    <i r="1">
      <x v="32"/>
    </i>
    <i r="2">
      <x v="19"/>
    </i>
    <i r="2">
      <x v="37"/>
    </i>
    <i>
      <x v="32"/>
    </i>
    <i r="1">
      <x v="8"/>
    </i>
    <i r="2">
      <x v="1"/>
    </i>
    <i r="2">
      <x v="5"/>
    </i>
    <i r="2">
      <x v="6"/>
    </i>
    <i r="2">
      <x v="50"/>
    </i>
    <i r="2">
      <x v="53"/>
    </i>
    <i r="2">
      <x v="61"/>
    </i>
    <i r="2">
      <x v="71"/>
    </i>
    <i r="2">
      <x v="77"/>
    </i>
    <i>
      <x v="33"/>
    </i>
    <i r="1">
      <x v="31"/>
    </i>
    <i r="2">
      <x v="60"/>
    </i>
    <i>
      <x v="34"/>
    </i>
    <i r="1">
      <x v="6"/>
    </i>
    <i r="2">
      <x v="21"/>
    </i>
    <i r="2">
      <x v="49"/>
    </i>
    <i>
      <x v="35"/>
    </i>
    <i r="1">
      <x v="30"/>
    </i>
    <i r="2">
      <x/>
    </i>
    <i r="2">
      <x v="63"/>
    </i>
    <i r="2">
      <x v="66"/>
    </i>
    <i>
      <x v="36"/>
    </i>
    <i r="1">
      <x v="1"/>
    </i>
    <i r="2">
      <x v="57"/>
    </i>
    <i>
      <x v="37"/>
    </i>
    <i r="1">
      <x v="3"/>
    </i>
    <i r="2">
      <x v="8"/>
    </i>
    <i r="2">
      <x v="22"/>
    </i>
    <i r="2">
      <x v="32"/>
    </i>
    <i r="2">
      <x v="47"/>
    </i>
    <i r="2">
      <x v="51"/>
    </i>
    <i r="2">
      <x v="56"/>
    </i>
    <i r="2">
      <x v="80"/>
    </i>
    <i>
      <x v="38"/>
    </i>
    <i r="1">
      <x v="17"/>
    </i>
    <i r="2">
      <x v="74"/>
    </i>
    <i>
      <x v="39"/>
    </i>
    <i r="1">
      <x v="18"/>
    </i>
    <i r="2">
      <x v="17"/>
    </i>
    <i>
      <x v="40"/>
    </i>
    <i r="1">
      <x v="41"/>
    </i>
    <i r="2">
      <x v="9"/>
    </i>
    <i r="2">
      <x v="67"/>
    </i>
    <i r="2">
      <x v="70"/>
    </i>
    <i>
      <x v="41"/>
    </i>
    <i r="1">
      <x v="40"/>
    </i>
    <i r="2">
      <x v="13"/>
    </i>
    <i r="2">
      <x v="68"/>
    </i>
    <i>
      <x v="42"/>
    </i>
    <i r="1">
      <x v="29"/>
    </i>
    <i r="2">
      <x v="24"/>
    </i>
    <i r="2">
      <x v="72"/>
    </i>
    <i t="grand">
      <x/>
    </i>
  </rowItems>
  <colItems count="1">
    <i/>
  </colItems>
  <dataFields count="1">
    <dataField name="Sum af Afrund beløb" fld="17" baseField="0" baseItem="0"/>
  </dataFields>
  <formats count="2">
    <format dxfId="5">
      <pivotArea grandRow="1" outline="0" collapsedLevelsAreSubtotals="1" fieldPosition="0"/>
    </format>
    <format dxfId="4">
      <pivotArea dataOnly="0" grandRow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el9" cacheId="2" applyNumberFormats="0" applyBorderFormats="0" applyFontFormats="0" applyPatternFormats="0" applyAlignmentFormats="0" applyWidthHeightFormats="1" dataCaption="Værdier" updatedVersion="4" minRefreshableVersion="3" useAutoFormatting="1" itemPrintTitles="1" createdVersion="4" indent="0" outline="1" outlineData="1" multipleFieldFilters="0">
  <location ref="A2:B85" firstHeaderRow="1" firstDataRow="1" firstDataCol="1"/>
  <pivotFields count="19">
    <pivotField showAll="0"/>
    <pivotField showAll="0"/>
    <pivotField showAll="0"/>
    <pivotField axis="axisRow" showAll="0">
      <items count="36">
        <item x="5"/>
        <item x="19"/>
        <item x="24"/>
        <item x="30"/>
        <item x="17"/>
        <item x="21"/>
        <item x="2"/>
        <item x="29"/>
        <item x="26"/>
        <item x="13"/>
        <item x="32"/>
        <item x="33"/>
        <item x="16"/>
        <item x="18"/>
        <item x="1"/>
        <item x="7"/>
        <item x="12"/>
        <item x="9"/>
        <item x="14"/>
        <item x="6"/>
        <item x="3"/>
        <item x="28"/>
        <item x="11"/>
        <item x="25"/>
        <item x="20"/>
        <item x="10"/>
        <item x="8"/>
        <item x="15"/>
        <item x="31"/>
        <item x="22"/>
        <item x="23"/>
        <item x="0"/>
        <item x="27"/>
        <item x="4"/>
        <item x="3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axis="axisRow" showAll="0">
      <items count="26">
        <item x="9"/>
        <item x="7"/>
        <item x="1"/>
        <item x="0"/>
        <item x="8"/>
        <item x="22"/>
        <item x="15"/>
        <item x="23"/>
        <item x="14"/>
        <item x="17"/>
        <item x="16"/>
        <item x="19"/>
        <item x="21"/>
        <item x="18"/>
        <item x="12"/>
        <item x="13"/>
        <item x="10"/>
        <item x="4"/>
        <item x="3"/>
        <item x="11"/>
        <item x="6"/>
        <item x="5"/>
        <item x="20"/>
        <item x="2"/>
        <item h="1" x="24"/>
        <item t="default"/>
      </items>
    </pivotField>
    <pivotField axis="axisRow" showAll="0">
      <items count="26">
        <item x="7"/>
        <item x="19"/>
        <item x="5"/>
        <item x="23"/>
        <item x="17"/>
        <item x="0"/>
        <item x="11"/>
        <item x="4"/>
        <item x="3"/>
        <item x="21"/>
        <item x="18"/>
        <item x="22"/>
        <item x="8"/>
        <item x="12"/>
        <item x="16"/>
        <item x="9"/>
        <item x="6"/>
        <item x="14"/>
        <item x="13"/>
        <item x="1"/>
        <item x="10"/>
        <item x="15"/>
        <item x="2"/>
        <item x="20"/>
        <item x="24"/>
        <item t="default"/>
      </items>
    </pivotField>
  </pivotFields>
  <rowFields count="3">
    <field x="17"/>
    <field x="18"/>
    <field x="3"/>
  </rowFields>
  <rowItems count="83">
    <i>
      <x/>
    </i>
    <i r="1">
      <x v="15"/>
    </i>
    <i r="2">
      <x v="9"/>
    </i>
    <i>
      <x v="1"/>
    </i>
    <i r="1">
      <x/>
    </i>
    <i r="2">
      <x v="17"/>
    </i>
    <i>
      <x v="2"/>
    </i>
    <i r="1">
      <x v="19"/>
    </i>
    <i r="2">
      <x v="14"/>
    </i>
    <i>
      <x v="3"/>
    </i>
    <i r="1">
      <x v="5"/>
    </i>
    <i r="2">
      <x v="31"/>
    </i>
    <i>
      <x v="4"/>
    </i>
    <i r="1">
      <x v="12"/>
    </i>
    <i r="2">
      <x v="22"/>
    </i>
    <i>
      <x v="5"/>
    </i>
    <i r="1">
      <x v="11"/>
    </i>
    <i r="2">
      <x v="10"/>
    </i>
    <i>
      <x v="6"/>
    </i>
    <i r="1">
      <x v="21"/>
    </i>
    <i r="2">
      <x v="1"/>
    </i>
    <i r="2">
      <x v="30"/>
    </i>
    <i>
      <x v="7"/>
    </i>
    <i r="1">
      <x v="3"/>
    </i>
    <i r="2">
      <x v="11"/>
    </i>
    <i>
      <x v="8"/>
    </i>
    <i r="1">
      <x v="17"/>
    </i>
    <i r="2">
      <x v="13"/>
    </i>
    <i>
      <x v="9"/>
    </i>
    <i r="1">
      <x v="4"/>
    </i>
    <i r="2">
      <x v="5"/>
    </i>
    <i>
      <x v="10"/>
    </i>
    <i r="1">
      <x v="14"/>
    </i>
    <i r="2">
      <x v="24"/>
    </i>
    <i>
      <x v="11"/>
    </i>
    <i r="1">
      <x v="1"/>
    </i>
    <i r="2">
      <x v="7"/>
    </i>
    <i>
      <x v="12"/>
    </i>
    <i r="1">
      <x v="9"/>
    </i>
    <i r="2">
      <x v="28"/>
    </i>
    <i>
      <x v="13"/>
    </i>
    <i r="1">
      <x v="10"/>
    </i>
    <i r="2">
      <x v="32"/>
    </i>
    <i>
      <x v="14"/>
    </i>
    <i r="1">
      <x v="13"/>
    </i>
    <i r="2">
      <x v="12"/>
    </i>
    <i>
      <x v="15"/>
    </i>
    <i r="1">
      <x v="18"/>
    </i>
    <i r="2">
      <x v="4"/>
    </i>
    <i>
      <x v="16"/>
    </i>
    <i r="1">
      <x v="20"/>
    </i>
    <i r="2">
      <x v="18"/>
    </i>
    <i r="2">
      <x v="29"/>
    </i>
    <i>
      <x v="17"/>
    </i>
    <i r="1">
      <x v="7"/>
    </i>
    <i r="2">
      <x/>
    </i>
    <i r="2">
      <x v="16"/>
    </i>
    <i r="2">
      <x v="21"/>
    </i>
    <i r="2">
      <x v="25"/>
    </i>
    <i r="2">
      <x v="33"/>
    </i>
    <i>
      <x v="18"/>
    </i>
    <i r="1">
      <x v="8"/>
    </i>
    <i r="2">
      <x v="20"/>
    </i>
    <i r="2">
      <x v="23"/>
    </i>
    <i>
      <x v="19"/>
    </i>
    <i r="1">
      <x v="6"/>
    </i>
    <i r="2">
      <x v="27"/>
    </i>
    <i>
      <x v="20"/>
    </i>
    <i r="1">
      <x v="16"/>
    </i>
    <i r="2">
      <x v="26"/>
    </i>
    <i>
      <x v="21"/>
    </i>
    <i r="1">
      <x v="2"/>
    </i>
    <i r="2">
      <x v="2"/>
    </i>
    <i r="2">
      <x v="8"/>
    </i>
    <i r="2">
      <x v="15"/>
    </i>
    <i r="2">
      <x v="19"/>
    </i>
    <i>
      <x v="22"/>
    </i>
    <i r="1">
      <x v="23"/>
    </i>
    <i r="2">
      <x v="3"/>
    </i>
    <i>
      <x v="23"/>
    </i>
    <i r="1">
      <x v="22"/>
    </i>
    <i r="2">
      <x v="6"/>
    </i>
    <i t="grand">
      <x/>
    </i>
  </rowItems>
  <colItems count="1">
    <i/>
  </colItems>
  <dataFields count="1">
    <dataField name="Sum af Afr udlign beløb" fld="16" baseField="0" baseItem="0" numFmtId="165"/>
  </dataFields>
  <formats count="4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3"/>
  <sheetViews>
    <sheetView tabSelected="1" topLeftCell="A11" workbookViewId="0">
      <selection activeCell="A34" sqref="A34"/>
    </sheetView>
  </sheetViews>
  <sheetFormatPr defaultRowHeight="15" x14ac:dyDescent="0.25"/>
  <cols>
    <col min="1" max="1" width="24.140625" customWidth="1"/>
    <col min="2" max="2" width="18.5703125" style="8" customWidth="1"/>
    <col min="3" max="3" width="6.5703125" style="8" customWidth="1"/>
    <col min="4" max="4" width="10.85546875" customWidth="1"/>
  </cols>
  <sheetData>
    <row r="1" spans="1:4" ht="18.75" x14ac:dyDescent="0.3">
      <c r="A1" s="18" t="s">
        <v>0</v>
      </c>
      <c r="B1" s="18"/>
      <c r="C1" s="18"/>
      <c r="D1" s="18"/>
    </row>
    <row r="2" spans="1:4" x14ac:dyDescent="0.25">
      <c r="A2" s="5" t="s">
        <v>1</v>
      </c>
      <c r="B2" s="6" t="s">
        <v>2</v>
      </c>
      <c r="C2" s="7"/>
      <c r="D2" s="7"/>
    </row>
    <row r="3" spans="1:4" x14ac:dyDescent="0.25">
      <c r="A3" s="5" t="s">
        <v>3</v>
      </c>
      <c r="B3" s="7" t="s">
        <v>4</v>
      </c>
      <c r="C3" s="7" t="s">
        <v>5</v>
      </c>
      <c r="D3" s="1" t="s">
        <v>6</v>
      </c>
    </row>
    <row r="4" spans="1:4" x14ac:dyDescent="0.25">
      <c r="A4" s="2" t="s">
        <v>7</v>
      </c>
      <c r="B4" s="7">
        <v>87000</v>
      </c>
      <c r="C4" s="7"/>
      <c r="D4" s="1">
        <v>87000</v>
      </c>
    </row>
    <row r="5" spans="1:4" x14ac:dyDescent="0.25">
      <c r="A5" s="3" t="s">
        <v>8</v>
      </c>
      <c r="B5" s="7">
        <v>87000</v>
      </c>
      <c r="C5" s="7"/>
      <c r="D5" s="1">
        <v>87000</v>
      </c>
    </row>
    <row r="6" spans="1:4" x14ac:dyDescent="0.25">
      <c r="A6" s="4" t="s">
        <v>9</v>
      </c>
      <c r="B6" s="7">
        <v>87000</v>
      </c>
      <c r="C6" s="7"/>
      <c r="D6" s="1">
        <v>87000</v>
      </c>
    </row>
    <row r="7" spans="1:4" x14ac:dyDescent="0.25">
      <c r="A7" s="2" t="s">
        <v>10</v>
      </c>
      <c r="B7" s="7">
        <v>120000</v>
      </c>
      <c r="C7" s="7">
        <v>2000</v>
      </c>
      <c r="D7" s="1">
        <v>122000</v>
      </c>
    </row>
    <row r="8" spans="1:4" x14ac:dyDescent="0.25">
      <c r="A8" s="3" t="s">
        <v>11</v>
      </c>
      <c r="B8" s="7">
        <v>120000</v>
      </c>
      <c r="C8" s="7">
        <v>2000</v>
      </c>
      <c r="D8" s="1">
        <v>122000</v>
      </c>
    </row>
    <row r="9" spans="1:4" x14ac:dyDescent="0.25">
      <c r="A9" s="4" t="s">
        <v>223</v>
      </c>
      <c r="B9" s="7">
        <v>120000</v>
      </c>
      <c r="C9" s="7">
        <v>2000</v>
      </c>
      <c r="D9" s="1">
        <v>122000</v>
      </c>
    </row>
    <row r="10" spans="1:4" x14ac:dyDescent="0.25">
      <c r="A10" s="2" t="s">
        <v>12</v>
      </c>
      <c r="B10" s="7">
        <v>126000</v>
      </c>
      <c r="C10" s="7">
        <v>16000</v>
      </c>
      <c r="D10" s="1">
        <v>142000</v>
      </c>
    </row>
    <row r="11" spans="1:4" x14ac:dyDescent="0.25">
      <c r="A11" s="3" t="s">
        <v>13</v>
      </c>
      <c r="B11" s="7">
        <v>126000</v>
      </c>
      <c r="C11" s="7">
        <v>16000</v>
      </c>
      <c r="D11" s="1">
        <v>142000</v>
      </c>
    </row>
    <row r="12" spans="1:4" x14ac:dyDescent="0.25">
      <c r="A12" s="4" t="s">
        <v>14</v>
      </c>
      <c r="B12" s="7">
        <v>126000</v>
      </c>
      <c r="C12" s="7">
        <v>16000</v>
      </c>
      <c r="D12" s="1">
        <v>142000</v>
      </c>
    </row>
    <row r="13" spans="1:4" x14ac:dyDescent="0.25">
      <c r="A13" s="2" t="s">
        <v>15</v>
      </c>
      <c r="B13" s="7"/>
      <c r="C13" s="7">
        <v>5000</v>
      </c>
      <c r="D13" s="1">
        <v>5000</v>
      </c>
    </row>
    <row r="14" spans="1:4" x14ac:dyDescent="0.25">
      <c r="A14" s="3" t="s">
        <v>16</v>
      </c>
      <c r="B14" s="7"/>
      <c r="C14" s="7">
        <v>5000</v>
      </c>
      <c r="D14" s="1">
        <v>5000</v>
      </c>
    </row>
    <row r="15" spans="1:4" x14ac:dyDescent="0.25">
      <c r="A15" s="4" t="s">
        <v>224</v>
      </c>
      <c r="B15" s="7"/>
      <c r="C15" s="7">
        <v>5000</v>
      </c>
      <c r="D15" s="1">
        <v>5000</v>
      </c>
    </row>
    <row r="16" spans="1:4" x14ac:dyDescent="0.25">
      <c r="A16" s="2" t="s">
        <v>17</v>
      </c>
      <c r="B16" s="7">
        <v>55000</v>
      </c>
      <c r="C16" s="7"/>
      <c r="D16" s="1">
        <v>55000</v>
      </c>
    </row>
    <row r="17" spans="1:4" x14ac:dyDescent="0.25">
      <c r="A17" s="3" t="s">
        <v>18</v>
      </c>
      <c r="B17" s="7">
        <v>55000</v>
      </c>
      <c r="C17" s="7"/>
      <c r="D17" s="1">
        <v>55000</v>
      </c>
    </row>
    <row r="18" spans="1:4" x14ac:dyDescent="0.25">
      <c r="A18" s="4" t="s">
        <v>19</v>
      </c>
      <c r="B18" s="7">
        <v>55000</v>
      </c>
      <c r="C18" s="7"/>
      <c r="D18" s="1">
        <v>55000</v>
      </c>
    </row>
    <row r="19" spans="1:4" x14ac:dyDescent="0.25">
      <c r="A19" s="2" t="s">
        <v>20</v>
      </c>
      <c r="B19" s="7">
        <v>182000</v>
      </c>
      <c r="C19" s="7"/>
      <c r="D19" s="1">
        <v>182000</v>
      </c>
    </row>
    <row r="20" spans="1:4" x14ac:dyDescent="0.25">
      <c r="A20" s="3" t="s">
        <v>21</v>
      </c>
      <c r="B20" s="7">
        <v>182000</v>
      </c>
      <c r="C20" s="7"/>
      <c r="D20" s="1">
        <v>182000</v>
      </c>
    </row>
    <row r="21" spans="1:4" x14ac:dyDescent="0.25">
      <c r="A21" s="4" t="s">
        <v>22</v>
      </c>
      <c r="B21" s="7">
        <v>94000</v>
      </c>
      <c r="C21" s="7"/>
      <c r="D21" s="1">
        <v>94000</v>
      </c>
    </row>
    <row r="22" spans="1:4" x14ac:dyDescent="0.25">
      <c r="A22" s="4" t="s">
        <v>225</v>
      </c>
      <c r="B22" s="7">
        <v>88000</v>
      </c>
      <c r="C22" s="7"/>
      <c r="D22" s="1">
        <v>88000</v>
      </c>
    </row>
    <row r="23" spans="1:4" x14ac:dyDescent="0.25">
      <c r="A23" s="2" t="s">
        <v>23</v>
      </c>
      <c r="B23" s="7"/>
      <c r="C23" s="7">
        <v>1000</v>
      </c>
      <c r="D23" s="1">
        <v>1000</v>
      </c>
    </row>
    <row r="24" spans="1:4" x14ac:dyDescent="0.25">
      <c r="A24" s="3" t="s">
        <v>24</v>
      </c>
      <c r="B24" s="7"/>
      <c r="C24" s="7">
        <v>1000</v>
      </c>
      <c r="D24" s="1">
        <v>1000</v>
      </c>
    </row>
    <row r="25" spans="1:4" x14ac:dyDescent="0.25">
      <c r="A25" s="4" t="s">
        <v>25</v>
      </c>
      <c r="B25" s="7"/>
      <c r="C25" s="7">
        <v>1000</v>
      </c>
      <c r="D25" s="1">
        <v>1000</v>
      </c>
    </row>
    <row r="26" spans="1:4" x14ac:dyDescent="0.25">
      <c r="A26" s="2" t="s">
        <v>26</v>
      </c>
      <c r="B26" s="7">
        <v>50000</v>
      </c>
      <c r="C26" s="7">
        <v>4000</v>
      </c>
      <c r="D26" s="1">
        <v>54000</v>
      </c>
    </row>
    <row r="27" spans="1:4" x14ac:dyDescent="0.25">
      <c r="A27" s="3" t="s">
        <v>27</v>
      </c>
      <c r="B27" s="7">
        <v>50000</v>
      </c>
      <c r="C27" s="7">
        <v>4000</v>
      </c>
      <c r="D27" s="1">
        <v>54000</v>
      </c>
    </row>
    <row r="28" spans="1:4" x14ac:dyDescent="0.25">
      <c r="A28" s="4" t="s">
        <v>28</v>
      </c>
      <c r="B28" s="7">
        <v>20000</v>
      </c>
      <c r="C28" s="7"/>
      <c r="D28" s="1">
        <v>20000</v>
      </c>
    </row>
    <row r="29" spans="1:4" x14ac:dyDescent="0.25">
      <c r="A29" s="4" t="s">
        <v>29</v>
      </c>
      <c r="B29" s="7">
        <v>30000</v>
      </c>
      <c r="C29" s="7"/>
      <c r="D29" s="1">
        <v>30000</v>
      </c>
    </row>
    <row r="30" spans="1:4" x14ac:dyDescent="0.25">
      <c r="A30" s="4" t="s">
        <v>30</v>
      </c>
      <c r="B30" s="7"/>
      <c r="C30" s="7">
        <v>4000</v>
      </c>
      <c r="D30" s="1">
        <v>4000</v>
      </c>
    </row>
    <row r="31" spans="1:4" x14ac:dyDescent="0.25">
      <c r="A31" s="2" t="s">
        <v>31</v>
      </c>
      <c r="B31" s="7">
        <v>265000</v>
      </c>
      <c r="C31" s="7">
        <v>3000</v>
      </c>
      <c r="D31" s="1">
        <v>268000</v>
      </c>
    </row>
    <row r="32" spans="1:4" x14ac:dyDescent="0.25">
      <c r="A32" s="3" t="s">
        <v>32</v>
      </c>
      <c r="B32" s="7">
        <v>265000</v>
      </c>
      <c r="C32" s="7">
        <v>3000</v>
      </c>
      <c r="D32" s="1">
        <v>268000</v>
      </c>
    </row>
    <row r="33" spans="1:4" x14ac:dyDescent="0.25">
      <c r="A33" s="4" t="s">
        <v>33</v>
      </c>
      <c r="B33" s="7"/>
      <c r="C33" s="7">
        <v>3000</v>
      </c>
      <c r="D33" s="1">
        <v>3000</v>
      </c>
    </row>
    <row r="34" spans="1:4" x14ac:dyDescent="0.25">
      <c r="A34" s="4" t="s">
        <v>226</v>
      </c>
      <c r="B34" s="7">
        <v>139000</v>
      </c>
      <c r="C34" s="7"/>
      <c r="D34" s="1">
        <v>139000</v>
      </c>
    </row>
    <row r="35" spans="1:4" x14ac:dyDescent="0.25">
      <c r="A35" s="4" t="s">
        <v>227</v>
      </c>
      <c r="B35" s="7">
        <v>126000</v>
      </c>
      <c r="C35" s="7"/>
      <c r="D35" s="1">
        <v>126000</v>
      </c>
    </row>
    <row r="36" spans="1:4" x14ac:dyDescent="0.25">
      <c r="A36" s="2" t="s">
        <v>34</v>
      </c>
      <c r="B36" s="7">
        <v>7000</v>
      </c>
      <c r="C36" s="7"/>
      <c r="D36" s="1">
        <v>7000</v>
      </c>
    </row>
    <row r="37" spans="1:4" x14ac:dyDescent="0.25">
      <c r="A37" s="3" t="s">
        <v>35</v>
      </c>
      <c r="B37" s="7">
        <v>7000</v>
      </c>
      <c r="C37" s="7"/>
      <c r="D37" s="1">
        <v>7000</v>
      </c>
    </row>
    <row r="38" spans="1:4" x14ac:dyDescent="0.25">
      <c r="A38" s="4" t="s">
        <v>36</v>
      </c>
      <c r="B38" s="7">
        <v>7000</v>
      </c>
      <c r="C38" s="7"/>
      <c r="D38" s="1">
        <v>7000</v>
      </c>
    </row>
    <row r="39" spans="1:4" x14ac:dyDescent="0.25">
      <c r="A39" s="2" t="s">
        <v>37</v>
      </c>
      <c r="B39" s="7">
        <v>417000</v>
      </c>
      <c r="C39" s="7">
        <v>28000</v>
      </c>
      <c r="D39" s="1">
        <v>445000</v>
      </c>
    </row>
    <row r="40" spans="1:4" x14ac:dyDescent="0.25">
      <c r="A40" s="3" t="s">
        <v>38</v>
      </c>
      <c r="B40" s="7">
        <v>417000</v>
      </c>
      <c r="C40" s="7">
        <v>28000</v>
      </c>
      <c r="D40" s="1">
        <v>445000</v>
      </c>
    </row>
    <row r="41" spans="1:4" x14ac:dyDescent="0.25">
      <c r="A41" s="4" t="s">
        <v>39</v>
      </c>
      <c r="B41" s="7">
        <v>138000</v>
      </c>
      <c r="C41" s="7">
        <v>6000</v>
      </c>
      <c r="D41" s="1">
        <v>144000</v>
      </c>
    </row>
    <row r="42" spans="1:4" x14ac:dyDescent="0.25">
      <c r="A42" s="4" t="s">
        <v>228</v>
      </c>
      <c r="B42" s="7">
        <v>279000</v>
      </c>
      <c r="C42" s="7">
        <v>22000</v>
      </c>
      <c r="D42" s="1">
        <v>301000</v>
      </c>
    </row>
    <row r="43" spans="1:4" x14ac:dyDescent="0.25">
      <c r="A43" s="13" t="s">
        <v>6</v>
      </c>
      <c r="B43" s="14">
        <v>1309000</v>
      </c>
      <c r="C43" s="14">
        <v>59000</v>
      </c>
      <c r="D43" s="15">
        <v>1368000</v>
      </c>
    </row>
  </sheetData>
  <sheetProtection password="C9C2" sheet="1" objects="1" scenarios="1"/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75"/>
  <sheetViews>
    <sheetView topLeftCell="A148" workbookViewId="0">
      <selection activeCell="A175" sqref="A1:XFD175"/>
    </sheetView>
  </sheetViews>
  <sheetFormatPr defaultRowHeight="15" x14ac:dyDescent="0.25"/>
  <cols>
    <col min="1" max="1" width="41.28515625" bestFit="1" customWidth="1"/>
    <col min="2" max="2" width="20.28515625" bestFit="1" customWidth="1"/>
  </cols>
  <sheetData>
    <row r="1" spans="1:2" ht="18.75" x14ac:dyDescent="0.3">
      <c r="A1" s="19" t="s">
        <v>40</v>
      </c>
      <c r="B1" s="19"/>
    </row>
    <row r="2" spans="1:2" x14ac:dyDescent="0.25">
      <c r="A2" s="5" t="s">
        <v>3</v>
      </c>
      <c r="B2" s="9" t="s">
        <v>41</v>
      </c>
    </row>
    <row r="3" spans="1:2" x14ac:dyDescent="0.25">
      <c r="A3" s="2" t="s">
        <v>42</v>
      </c>
      <c r="B3" s="9">
        <v>7000</v>
      </c>
    </row>
    <row r="4" spans="1:2" x14ac:dyDescent="0.25">
      <c r="A4" s="3" t="s">
        <v>43</v>
      </c>
      <c r="B4" s="9">
        <v>7000</v>
      </c>
    </row>
    <row r="5" spans="1:2" x14ac:dyDescent="0.25">
      <c r="A5" s="4" t="s">
        <v>44</v>
      </c>
      <c r="B5" s="9">
        <v>7000</v>
      </c>
    </row>
    <row r="6" spans="1:2" x14ac:dyDescent="0.25">
      <c r="A6" s="2" t="s">
        <v>45</v>
      </c>
      <c r="B6" s="9">
        <v>9000</v>
      </c>
    </row>
    <row r="7" spans="1:2" x14ac:dyDescent="0.25">
      <c r="A7" s="3" t="s">
        <v>46</v>
      </c>
      <c r="B7" s="9">
        <v>9000</v>
      </c>
    </row>
    <row r="8" spans="1:2" x14ac:dyDescent="0.25">
      <c r="A8" s="4" t="s">
        <v>47</v>
      </c>
      <c r="B8" s="9">
        <v>5000</v>
      </c>
    </row>
    <row r="9" spans="1:2" x14ac:dyDescent="0.25">
      <c r="A9" s="4" t="s">
        <v>48</v>
      </c>
      <c r="B9" s="9">
        <v>4000</v>
      </c>
    </row>
    <row r="10" spans="1:2" x14ac:dyDescent="0.25">
      <c r="A10" s="2" t="s">
        <v>49</v>
      </c>
      <c r="B10" s="9">
        <v>7000</v>
      </c>
    </row>
    <row r="11" spans="1:2" x14ac:dyDescent="0.25">
      <c r="A11" s="3" t="s">
        <v>43</v>
      </c>
      <c r="B11" s="9">
        <v>7000</v>
      </c>
    </row>
    <row r="12" spans="1:2" x14ac:dyDescent="0.25">
      <c r="A12" s="4" t="s">
        <v>50</v>
      </c>
      <c r="B12" s="9">
        <v>7000</v>
      </c>
    </row>
    <row r="13" spans="1:2" x14ac:dyDescent="0.25">
      <c r="A13" s="2" t="s">
        <v>51</v>
      </c>
      <c r="B13" s="9">
        <v>68000</v>
      </c>
    </row>
    <row r="14" spans="1:2" x14ac:dyDescent="0.25">
      <c r="A14" s="3" t="s">
        <v>52</v>
      </c>
      <c r="B14" s="9">
        <v>68000</v>
      </c>
    </row>
    <row r="15" spans="1:2" x14ac:dyDescent="0.25">
      <c r="A15" s="4" t="s">
        <v>53</v>
      </c>
      <c r="B15" s="9">
        <v>68000</v>
      </c>
    </row>
    <row r="16" spans="1:2" x14ac:dyDescent="0.25">
      <c r="A16" s="2" t="s">
        <v>54</v>
      </c>
      <c r="B16" s="9">
        <v>325000</v>
      </c>
    </row>
    <row r="17" spans="1:2" x14ac:dyDescent="0.25">
      <c r="A17" s="3" t="s">
        <v>55</v>
      </c>
      <c r="B17" s="9">
        <v>325000</v>
      </c>
    </row>
    <row r="18" spans="1:2" x14ac:dyDescent="0.25">
      <c r="A18" s="4" t="s">
        <v>56</v>
      </c>
      <c r="B18" s="9">
        <v>37000</v>
      </c>
    </row>
    <row r="19" spans="1:2" x14ac:dyDescent="0.25">
      <c r="A19" s="4" t="s">
        <v>57</v>
      </c>
      <c r="B19" s="9">
        <v>75000</v>
      </c>
    </row>
    <row r="20" spans="1:2" x14ac:dyDescent="0.25">
      <c r="A20" s="4" t="s">
        <v>58</v>
      </c>
      <c r="B20" s="9">
        <v>94000</v>
      </c>
    </row>
    <row r="21" spans="1:2" x14ac:dyDescent="0.25">
      <c r="A21" s="4" t="s">
        <v>59</v>
      </c>
      <c r="B21" s="9">
        <v>23000</v>
      </c>
    </row>
    <row r="22" spans="1:2" x14ac:dyDescent="0.25">
      <c r="A22" s="4" t="s">
        <v>60</v>
      </c>
      <c r="B22" s="9">
        <v>29000</v>
      </c>
    </row>
    <row r="23" spans="1:2" x14ac:dyDescent="0.25">
      <c r="A23" s="4" t="s">
        <v>61</v>
      </c>
      <c r="B23" s="9">
        <v>55000</v>
      </c>
    </row>
    <row r="24" spans="1:2" x14ac:dyDescent="0.25">
      <c r="A24" s="4" t="s">
        <v>62</v>
      </c>
      <c r="B24" s="9">
        <v>12000</v>
      </c>
    </row>
    <row r="25" spans="1:2" x14ac:dyDescent="0.25">
      <c r="A25" s="2" t="s">
        <v>63</v>
      </c>
      <c r="B25" s="9">
        <v>122000</v>
      </c>
    </row>
    <row r="26" spans="1:2" x14ac:dyDescent="0.25">
      <c r="A26" s="3" t="s">
        <v>64</v>
      </c>
      <c r="B26" s="9">
        <v>122000</v>
      </c>
    </row>
    <row r="27" spans="1:2" x14ac:dyDescent="0.25">
      <c r="A27" s="4" t="s">
        <v>65</v>
      </c>
      <c r="B27" s="9">
        <v>122000</v>
      </c>
    </row>
    <row r="28" spans="1:2" x14ac:dyDescent="0.25">
      <c r="A28" s="2" t="s">
        <v>66</v>
      </c>
      <c r="B28" s="9">
        <v>20000</v>
      </c>
    </row>
    <row r="29" spans="1:2" x14ac:dyDescent="0.25">
      <c r="A29" s="3" t="s">
        <v>67</v>
      </c>
      <c r="B29" s="9">
        <v>20000</v>
      </c>
    </row>
    <row r="30" spans="1:2" x14ac:dyDescent="0.25">
      <c r="A30" s="4" t="s">
        <v>68</v>
      </c>
      <c r="B30" s="9">
        <v>20000</v>
      </c>
    </row>
    <row r="31" spans="1:2" x14ac:dyDescent="0.25">
      <c r="A31" s="2" t="s">
        <v>69</v>
      </c>
      <c r="B31" s="9">
        <v>58000</v>
      </c>
    </row>
    <row r="32" spans="1:2" x14ac:dyDescent="0.25">
      <c r="A32" s="3" t="s">
        <v>70</v>
      </c>
      <c r="B32" s="9">
        <v>58000</v>
      </c>
    </row>
    <row r="33" spans="1:2" x14ac:dyDescent="0.25">
      <c r="A33" s="4" t="s">
        <v>71</v>
      </c>
      <c r="B33" s="9">
        <v>58000</v>
      </c>
    </row>
    <row r="34" spans="1:2" x14ac:dyDescent="0.25">
      <c r="A34" s="2" t="s">
        <v>72</v>
      </c>
      <c r="B34" s="9">
        <v>93000</v>
      </c>
    </row>
    <row r="35" spans="1:2" x14ac:dyDescent="0.25">
      <c r="A35" s="3" t="s">
        <v>73</v>
      </c>
      <c r="B35" s="9">
        <v>93000</v>
      </c>
    </row>
    <row r="36" spans="1:2" x14ac:dyDescent="0.25">
      <c r="A36" s="4" t="s">
        <v>74</v>
      </c>
      <c r="B36" s="9">
        <v>93000</v>
      </c>
    </row>
    <row r="37" spans="1:2" x14ac:dyDescent="0.25">
      <c r="A37" s="2" t="s">
        <v>75</v>
      </c>
      <c r="B37" s="9">
        <v>13000</v>
      </c>
    </row>
    <row r="38" spans="1:2" x14ac:dyDescent="0.25">
      <c r="A38" s="3" t="s">
        <v>76</v>
      </c>
      <c r="B38" s="9">
        <v>13000</v>
      </c>
    </row>
    <row r="39" spans="1:2" x14ac:dyDescent="0.25">
      <c r="A39" s="4" t="s">
        <v>77</v>
      </c>
      <c r="B39" s="9">
        <v>13000</v>
      </c>
    </row>
    <row r="40" spans="1:2" x14ac:dyDescent="0.25">
      <c r="A40" s="2" t="s">
        <v>78</v>
      </c>
      <c r="B40" s="9">
        <v>81000</v>
      </c>
    </row>
    <row r="41" spans="1:2" x14ac:dyDescent="0.25">
      <c r="A41" s="3" t="s">
        <v>79</v>
      </c>
      <c r="B41" s="9">
        <v>81000</v>
      </c>
    </row>
    <row r="42" spans="1:2" x14ac:dyDescent="0.25">
      <c r="A42" s="4" t="s">
        <v>80</v>
      </c>
      <c r="B42" s="9">
        <v>81000</v>
      </c>
    </row>
    <row r="43" spans="1:2" x14ac:dyDescent="0.25">
      <c r="A43" s="2" t="s">
        <v>81</v>
      </c>
      <c r="B43" s="9">
        <v>20000</v>
      </c>
    </row>
    <row r="44" spans="1:2" x14ac:dyDescent="0.25">
      <c r="A44" s="3" t="s">
        <v>82</v>
      </c>
      <c r="B44" s="9">
        <v>20000</v>
      </c>
    </row>
    <row r="45" spans="1:2" x14ac:dyDescent="0.25">
      <c r="A45" s="4" t="s">
        <v>83</v>
      </c>
      <c r="B45" s="9">
        <v>20000</v>
      </c>
    </row>
    <row r="46" spans="1:2" x14ac:dyDescent="0.25">
      <c r="A46" s="2" t="s">
        <v>84</v>
      </c>
      <c r="B46" s="9">
        <v>61000</v>
      </c>
    </row>
    <row r="47" spans="1:2" x14ac:dyDescent="0.25">
      <c r="A47" s="3" t="s">
        <v>85</v>
      </c>
      <c r="B47" s="9">
        <v>61000</v>
      </c>
    </row>
    <row r="48" spans="1:2" x14ac:dyDescent="0.25">
      <c r="A48" s="4" t="s">
        <v>86</v>
      </c>
      <c r="B48" s="9">
        <v>61000</v>
      </c>
    </row>
    <row r="49" spans="1:2" x14ac:dyDescent="0.25">
      <c r="A49" s="2" t="s">
        <v>87</v>
      </c>
      <c r="B49" s="9">
        <v>59000</v>
      </c>
    </row>
    <row r="50" spans="1:2" x14ac:dyDescent="0.25">
      <c r="A50" s="3" t="s">
        <v>88</v>
      </c>
      <c r="B50" s="9">
        <v>59000</v>
      </c>
    </row>
    <row r="51" spans="1:2" x14ac:dyDescent="0.25">
      <c r="A51" s="4" t="s">
        <v>89</v>
      </c>
      <c r="B51" s="9">
        <v>59000</v>
      </c>
    </row>
    <row r="52" spans="1:2" x14ac:dyDescent="0.25">
      <c r="A52" s="2" t="s">
        <v>90</v>
      </c>
      <c r="B52" s="9">
        <v>4000</v>
      </c>
    </row>
    <row r="53" spans="1:2" x14ac:dyDescent="0.25">
      <c r="A53" s="3" t="s">
        <v>91</v>
      </c>
      <c r="B53" s="9">
        <v>4000</v>
      </c>
    </row>
    <row r="54" spans="1:2" x14ac:dyDescent="0.25">
      <c r="A54" s="4" t="s">
        <v>92</v>
      </c>
      <c r="B54" s="9">
        <v>4000</v>
      </c>
    </row>
    <row r="55" spans="1:2" x14ac:dyDescent="0.25">
      <c r="A55" s="2" t="s">
        <v>93</v>
      </c>
      <c r="B55" s="9">
        <v>28000</v>
      </c>
    </row>
    <row r="56" spans="1:2" x14ac:dyDescent="0.25">
      <c r="A56" s="3" t="s">
        <v>94</v>
      </c>
      <c r="B56" s="9">
        <v>28000</v>
      </c>
    </row>
    <row r="57" spans="1:2" x14ac:dyDescent="0.25">
      <c r="A57" s="4" t="s">
        <v>95</v>
      </c>
      <c r="B57" s="9">
        <v>28000</v>
      </c>
    </row>
    <row r="58" spans="1:2" x14ac:dyDescent="0.25">
      <c r="A58" s="2" t="s">
        <v>96</v>
      </c>
      <c r="B58" s="9">
        <v>34000</v>
      </c>
    </row>
    <row r="59" spans="1:2" x14ac:dyDescent="0.25">
      <c r="A59" s="3" t="s">
        <v>97</v>
      </c>
      <c r="B59" s="9">
        <v>34000</v>
      </c>
    </row>
    <row r="60" spans="1:2" x14ac:dyDescent="0.25">
      <c r="A60" s="4" t="s">
        <v>98</v>
      </c>
      <c r="B60" s="9">
        <v>24000</v>
      </c>
    </row>
    <row r="61" spans="1:2" x14ac:dyDescent="0.25">
      <c r="A61" s="4" t="s">
        <v>99</v>
      </c>
      <c r="B61" s="9">
        <v>10000</v>
      </c>
    </row>
    <row r="62" spans="1:2" x14ac:dyDescent="0.25">
      <c r="A62" s="2" t="s">
        <v>100</v>
      </c>
      <c r="B62" s="9">
        <v>60000</v>
      </c>
    </row>
    <row r="63" spans="1:2" x14ac:dyDescent="0.25">
      <c r="A63" s="3" t="s">
        <v>101</v>
      </c>
      <c r="B63" s="9">
        <v>60000</v>
      </c>
    </row>
    <row r="64" spans="1:2" x14ac:dyDescent="0.25">
      <c r="A64" s="4" t="s">
        <v>102</v>
      </c>
      <c r="B64" s="9">
        <v>60000</v>
      </c>
    </row>
    <row r="65" spans="1:2" x14ac:dyDescent="0.25">
      <c r="A65" s="2" t="s">
        <v>103</v>
      </c>
      <c r="B65" s="9">
        <v>153000</v>
      </c>
    </row>
    <row r="66" spans="1:2" x14ac:dyDescent="0.25">
      <c r="A66" s="3" t="s">
        <v>104</v>
      </c>
      <c r="B66" s="9">
        <v>153000</v>
      </c>
    </row>
    <row r="67" spans="1:2" x14ac:dyDescent="0.25">
      <c r="A67" s="4" t="s">
        <v>105</v>
      </c>
      <c r="B67" s="9">
        <v>48000</v>
      </c>
    </row>
    <row r="68" spans="1:2" x14ac:dyDescent="0.25">
      <c r="A68" s="4" t="s">
        <v>106</v>
      </c>
      <c r="B68" s="9">
        <v>36000</v>
      </c>
    </row>
    <row r="69" spans="1:2" x14ac:dyDescent="0.25">
      <c r="A69" s="4" t="s">
        <v>107</v>
      </c>
      <c r="B69" s="9">
        <v>56000</v>
      </c>
    </row>
    <row r="70" spans="1:2" x14ac:dyDescent="0.25">
      <c r="A70" s="4" t="s">
        <v>108</v>
      </c>
      <c r="B70" s="9">
        <v>13000</v>
      </c>
    </row>
    <row r="71" spans="1:2" x14ac:dyDescent="0.25">
      <c r="A71" s="2" t="s">
        <v>109</v>
      </c>
      <c r="B71" s="9">
        <v>103000</v>
      </c>
    </row>
    <row r="72" spans="1:2" x14ac:dyDescent="0.25">
      <c r="A72" s="3" t="s">
        <v>110</v>
      </c>
      <c r="B72" s="9">
        <v>103000</v>
      </c>
    </row>
    <row r="73" spans="1:2" x14ac:dyDescent="0.25">
      <c r="A73" s="4" t="s">
        <v>111</v>
      </c>
      <c r="B73" s="9">
        <v>103000</v>
      </c>
    </row>
    <row r="74" spans="1:2" x14ac:dyDescent="0.25">
      <c r="A74" s="2" t="s">
        <v>112</v>
      </c>
      <c r="B74" s="9">
        <v>114000</v>
      </c>
    </row>
    <row r="75" spans="1:2" x14ac:dyDescent="0.25">
      <c r="A75" s="3" t="s">
        <v>113</v>
      </c>
      <c r="B75" s="9">
        <v>114000</v>
      </c>
    </row>
    <row r="76" spans="1:2" x14ac:dyDescent="0.25">
      <c r="A76" s="4" t="s">
        <v>114</v>
      </c>
      <c r="B76" s="9">
        <v>99000</v>
      </c>
    </row>
    <row r="77" spans="1:2" x14ac:dyDescent="0.25">
      <c r="A77" s="4" t="s">
        <v>115</v>
      </c>
      <c r="B77" s="9">
        <v>15000</v>
      </c>
    </row>
    <row r="78" spans="1:2" x14ac:dyDescent="0.25">
      <c r="A78" s="2" t="s">
        <v>12</v>
      </c>
      <c r="B78" s="9">
        <v>89000</v>
      </c>
    </row>
    <row r="79" spans="1:2" x14ac:dyDescent="0.25">
      <c r="A79" s="3" t="s">
        <v>116</v>
      </c>
      <c r="B79" s="9">
        <v>89000</v>
      </c>
    </row>
    <row r="80" spans="1:2" x14ac:dyDescent="0.25">
      <c r="A80" s="4" t="s">
        <v>117</v>
      </c>
      <c r="B80" s="9">
        <v>89000</v>
      </c>
    </row>
    <row r="81" spans="1:2" x14ac:dyDescent="0.25">
      <c r="A81" s="2" t="s">
        <v>118</v>
      </c>
      <c r="B81" s="9">
        <v>73000</v>
      </c>
    </row>
    <row r="82" spans="1:2" x14ac:dyDescent="0.25">
      <c r="A82" s="3" t="s">
        <v>119</v>
      </c>
      <c r="B82" s="9">
        <v>73000</v>
      </c>
    </row>
    <row r="83" spans="1:2" x14ac:dyDescent="0.25">
      <c r="A83" s="4" t="s">
        <v>120</v>
      </c>
      <c r="B83" s="9">
        <v>48000</v>
      </c>
    </row>
    <row r="84" spans="1:2" x14ac:dyDescent="0.25">
      <c r="A84" s="4" t="s">
        <v>121</v>
      </c>
      <c r="B84" s="9">
        <v>25000</v>
      </c>
    </row>
    <row r="85" spans="1:2" x14ac:dyDescent="0.25">
      <c r="A85" s="2" t="s">
        <v>17</v>
      </c>
      <c r="B85" s="9">
        <v>42000</v>
      </c>
    </row>
    <row r="86" spans="1:2" x14ac:dyDescent="0.25">
      <c r="A86" s="3" t="s">
        <v>18</v>
      </c>
      <c r="B86" s="9">
        <v>42000</v>
      </c>
    </row>
    <row r="87" spans="1:2" x14ac:dyDescent="0.25">
      <c r="A87" s="4" t="s">
        <v>120</v>
      </c>
      <c r="B87" s="9">
        <v>42000</v>
      </c>
    </row>
    <row r="88" spans="1:2" x14ac:dyDescent="0.25">
      <c r="A88" s="2" t="s">
        <v>122</v>
      </c>
      <c r="B88" s="9">
        <v>12000</v>
      </c>
    </row>
    <row r="89" spans="1:2" x14ac:dyDescent="0.25">
      <c r="A89" s="3" t="s">
        <v>123</v>
      </c>
      <c r="B89" s="9">
        <v>12000</v>
      </c>
    </row>
    <row r="90" spans="1:2" x14ac:dyDescent="0.25">
      <c r="A90" s="4" t="s">
        <v>124</v>
      </c>
      <c r="B90" s="9">
        <v>12000</v>
      </c>
    </row>
    <row r="91" spans="1:2" x14ac:dyDescent="0.25">
      <c r="A91" s="2" t="s">
        <v>125</v>
      </c>
      <c r="B91" s="9">
        <v>88000</v>
      </c>
    </row>
    <row r="92" spans="1:2" x14ac:dyDescent="0.25">
      <c r="A92" s="3" t="s">
        <v>126</v>
      </c>
      <c r="B92" s="9">
        <v>88000</v>
      </c>
    </row>
    <row r="93" spans="1:2" x14ac:dyDescent="0.25">
      <c r="A93" s="4" t="s">
        <v>127</v>
      </c>
      <c r="B93" s="9">
        <v>88000</v>
      </c>
    </row>
    <row r="94" spans="1:2" x14ac:dyDescent="0.25">
      <c r="A94" s="2" t="s">
        <v>128</v>
      </c>
      <c r="B94" s="9">
        <v>31000</v>
      </c>
    </row>
    <row r="95" spans="1:2" x14ac:dyDescent="0.25">
      <c r="A95" s="3" t="s">
        <v>129</v>
      </c>
      <c r="B95" s="9">
        <v>31000</v>
      </c>
    </row>
    <row r="96" spans="1:2" x14ac:dyDescent="0.25">
      <c r="A96" s="4" t="s">
        <v>130</v>
      </c>
      <c r="B96" s="9">
        <v>31000</v>
      </c>
    </row>
    <row r="97" spans="1:2" x14ac:dyDescent="0.25">
      <c r="A97" s="2" t="s">
        <v>23</v>
      </c>
      <c r="B97" s="9">
        <v>76000</v>
      </c>
    </row>
    <row r="98" spans="1:2" x14ac:dyDescent="0.25">
      <c r="A98" s="3" t="s">
        <v>24</v>
      </c>
      <c r="B98" s="9">
        <v>76000</v>
      </c>
    </row>
    <row r="99" spans="1:2" x14ac:dyDescent="0.25">
      <c r="A99" s="4" t="s">
        <v>131</v>
      </c>
      <c r="B99" s="9">
        <v>21000</v>
      </c>
    </row>
    <row r="100" spans="1:2" x14ac:dyDescent="0.25">
      <c r="A100" s="4" t="s">
        <v>25</v>
      </c>
      <c r="B100" s="9">
        <v>55000</v>
      </c>
    </row>
    <row r="101" spans="1:2" x14ac:dyDescent="0.25">
      <c r="A101" s="2" t="s">
        <v>132</v>
      </c>
      <c r="B101" s="9">
        <v>2000</v>
      </c>
    </row>
    <row r="102" spans="1:2" x14ac:dyDescent="0.25">
      <c r="A102" s="3" t="s">
        <v>133</v>
      </c>
      <c r="B102" s="9">
        <v>2000</v>
      </c>
    </row>
    <row r="103" spans="1:2" x14ac:dyDescent="0.25">
      <c r="A103" s="4" t="s">
        <v>134</v>
      </c>
      <c r="B103" s="9">
        <v>2000</v>
      </c>
    </row>
    <row r="104" spans="1:2" x14ac:dyDescent="0.25">
      <c r="A104" s="2" t="s">
        <v>135</v>
      </c>
      <c r="B104" s="9">
        <v>322000</v>
      </c>
    </row>
    <row r="105" spans="1:2" x14ac:dyDescent="0.25">
      <c r="A105" s="3" t="s">
        <v>136</v>
      </c>
      <c r="B105" s="9">
        <v>322000</v>
      </c>
    </row>
    <row r="106" spans="1:2" x14ac:dyDescent="0.25">
      <c r="A106" s="4" t="s">
        <v>137</v>
      </c>
      <c r="B106" s="9">
        <v>100000</v>
      </c>
    </row>
    <row r="107" spans="1:2" x14ac:dyDescent="0.25">
      <c r="A107" s="4" t="s">
        <v>138</v>
      </c>
      <c r="B107" s="9">
        <v>83000</v>
      </c>
    </row>
    <row r="108" spans="1:2" x14ac:dyDescent="0.25">
      <c r="A108" s="4" t="s">
        <v>139</v>
      </c>
      <c r="B108" s="9">
        <v>22000</v>
      </c>
    </row>
    <row r="109" spans="1:2" x14ac:dyDescent="0.25">
      <c r="A109" s="4" t="s">
        <v>140</v>
      </c>
      <c r="B109" s="9">
        <v>117000</v>
      </c>
    </row>
    <row r="110" spans="1:2" x14ac:dyDescent="0.25">
      <c r="A110" s="2" t="s">
        <v>141</v>
      </c>
      <c r="B110" s="9">
        <v>261000</v>
      </c>
    </row>
    <row r="111" spans="1:2" x14ac:dyDescent="0.25">
      <c r="A111" s="3" t="s">
        <v>142</v>
      </c>
      <c r="B111" s="9">
        <v>261000</v>
      </c>
    </row>
    <row r="112" spans="1:2" x14ac:dyDescent="0.25">
      <c r="A112" s="4" t="s">
        <v>143</v>
      </c>
      <c r="B112" s="9">
        <v>22000</v>
      </c>
    </row>
    <row r="113" spans="1:2" x14ac:dyDescent="0.25">
      <c r="A113" s="4" t="s">
        <v>144</v>
      </c>
      <c r="B113" s="9">
        <v>9000</v>
      </c>
    </row>
    <row r="114" spans="1:2" x14ac:dyDescent="0.25">
      <c r="A114" s="4" t="s">
        <v>145</v>
      </c>
      <c r="B114" s="9">
        <v>115000</v>
      </c>
    </row>
    <row r="115" spans="1:2" x14ac:dyDescent="0.25">
      <c r="A115" s="4" t="s">
        <v>146</v>
      </c>
      <c r="B115" s="9">
        <v>98000</v>
      </c>
    </row>
    <row r="116" spans="1:2" x14ac:dyDescent="0.25">
      <c r="A116" s="4" t="s">
        <v>147</v>
      </c>
      <c r="B116" s="9">
        <v>10000</v>
      </c>
    </row>
    <row r="117" spans="1:2" x14ac:dyDescent="0.25">
      <c r="A117" s="4" t="s">
        <v>148</v>
      </c>
      <c r="B117" s="9">
        <v>7000</v>
      </c>
    </row>
    <row r="118" spans="1:2" x14ac:dyDescent="0.25">
      <c r="A118" s="2" t="s">
        <v>149</v>
      </c>
      <c r="B118" s="9">
        <v>85000</v>
      </c>
    </row>
    <row r="119" spans="1:2" x14ac:dyDescent="0.25">
      <c r="A119" s="3" t="s">
        <v>150</v>
      </c>
      <c r="B119" s="9">
        <v>85000</v>
      </c>
    </row>
    <row r="120" spans="1:2" x14ac:dyDescent="0.25">
      <c r="A120" s="4" t="s">
        <v>151</v>
      </c>
      <c r="B120" s="9">
        <v>7000</v>
      </c>
    </row>
    <row r="121" spans="1:2" x14ac:dyDescent="0.25">
      <c r="A121" s="4" t="s">
        <v>152</v>
      </c>
      <c r="B121" s="9">
        <v>78000</v>
      </c>
    </row>
    <row r="122" spans="1:2" x14ac:dyDescent="0.25">
      <c r="A122" s="2" t="s">
        <v>31</v>
      </c>
      <c r="B122" s="9">
        <v>402000</v>
      </c>
    </row>
    <row r="123" spans="1:2" x14ac:dyDescent="0.25">
      <c r="A123" s="3" t="s">
        <v>32</v>
      </c>
      <c r="B123" s="9">
        <v>402000</v>
      </c>
    </row>
    <row r="124" spans="1:2" x14ac:dyDescent="0.25">
      <c r="A124" s="4" t="s">
        <v>153</v>
      </c>
      <c r="B124" s="9">
        <v>32000</v>
      </c>
    </row>
    <row r="125" spans="1:2" x14ac:dyDescent="0.25">
      <c r="A125" s="4" t="s">
        <v>154</v>
      </c>
      <c r="B125" s="9">
        <v>31000</v>
      </c>
    </row>
    <row r="126" spans="1:2" x14ac:dyDescent="0.25">
      <c r="A126" s="4" t="s">
        <v>155</v>
      </c>
      <c r="B126" s="9">
        <v>38000</v>
      </c>
    </row>
    <row r="127" spans="1:2" x14ac:dyDescent="0.25">
      <c r="A127" s="4" t="s">
        <v>156</v>
      </c>
      <c r="B127" s="9">
        <v>6000</v>
      </c>
    </row>
    <row r="128" spans="1:2" x14ac:dyDescent="0.25">
      <c r="A128" s="4" t="s">
        <v>157</v>
      </c>
      <c r="B128" s="9">
        <v>27000</v>
      </c>
    </row>
    <row r="129" spans="1:2" x14ac:dyDescent="0.25">
      <c r="A129" s="4" t="s">
        <v>158</v>
      </c>
      <c r="B129" s="9">
        <v>8000</v>
      </c>
    </row>
    <row r="130" spans="1:2" x14ac:dyDescent="0.25">
      <c r="A130" s="4" t="s">
        <v>159</v>
      </c>
      <c r="B130" s="9">
        <v>102000</v>
      </c>
    </row>
    <row r="131" spans="1:2" x14ac:dyDescent="0.25">
      <c r="A131" s="4" t="s">
        <v>160</v>
      </c>
      <c r="B131" s="9">
        <v>158000</v>
      </c>
    </row>
    <row r="132" spans="1:2" x14ac:dyDescent="0.25">
      <c r="A132" s="2" t="s">
        <v>161</v>
      </c>
      <c r="B132" s="9">
        <v>22000</v>
      </c>
    </row>
    <row r="133" spans="1:2" x14ac:dyDescent="0.25">
      <c r="A133" s="3" t="s">
        <v>162</v>
      </c>
      <c r="B133" s="9">
        <v>22000</v>
      </c>
    </row>
    <row r="134" spans="1:2" x14ac:dyDescent="0.25">
      <c r="A134" s="4" t="s">
        <v>163</v>
      </c>
      <c r="B134" s="9">
        <v>22000</v>
      </c>
    </row>
    <row r="135" spans="1:2" x14ac:dyDescent="0.25">
      <c r="A135" s="2" t="s">
        <v>164</v>
      </c>
      <c r="B135" s="9">
        <v>221000</v>
      </c>
    </row>
    <row r="136" spans="1:2" x14ac:dyDescent="0.25">
      <c r="A136" s="3" t="s">
        <v>165</v>
      </c>
      <c r="B136" s="9">
        <v>221000</v>
      </c>
    </row>
    <row r="137" spans="1:2" x14ac:dyDescent="0.25">
      <c r="A137" s="4" t="s">
        <v>166</v>
      </c>
      <c r="B137" s="9">
        <v>73000</v>
      </c>
    </row>
    <row r="138" spans="1:2" x14ac:dyDescent="0.25">
      <c r="A138" s="4" t="s">
        <v>167</v>
      </c>
      <c r="B138" s="9">
        <v>148000</v>
      </c>
    </row>
    <row r="139" spans="1:2" x14ac:dyDescent="0.25">
      <c r="A139" s="2" t="s">
        <v>168</v>
      </c>
      <c r="B139" s="9">
        <v>82000</v>
      </c>
    </row>
    <row r="140" spans="1:2" x14ac:dyDescent="0.25">
      <c r="A140" s="3" t="s">
        <v>169</v>
      </c>
      <c r="B140" s="9">
        <v>82000</v>
      </c>
    </row>
    <row r="141" spans="1:2" x14ac:dyDescent="0.25">
      <c r="A141" s="4" t="s">
        <v>170</v>
      </c>
      <c r="B141" s="9">
        <v>42000</v>
      </c>
    </row>
    <row r="142" spans="1:2" x14ac:dyDescent="0.25">
      <c r="A142" s="4" t="s">
        <v>171</v>
      </c>
      <c r="B142" s="9">
        <v>7000</v>
      </c>
    </row>
    <row r="143" spans="1:2" x14ac:dyDescent="0.25">
      <c r="A143" s="4" t="s">
        <v>172</v>
      </c>
      <c r="B143" s="9">
        <v>33000</v>
      </c>
    </row>
    <row r="144" spans="1:2" x14ac:dyDescent="0.25">
      <c r="A144" s="2" t="s">
        <v>173</v>
      </c>
      <c r="B144" s="9">
        <v>72000</v>
      </c>
    </row>
    <row r="145" spans="1:2" x14ac:dyDescent="0.25">
      <c r="A145" s="3" t="s">
        <v>174</v>
      </c>
      <c r="B145" s="9">
        <v>72000</v>
      </c>
    </row>
    <row r="146" spans="1:2" x14ac:dyDescent="0.25">
      <c r="A146" s="4" t="s">
        <v>175</v>
      </c>
      <c r="B146" s="9">
        <v>72000</v>
      </c>
    </row>
    <row r="147" spans="1:2" x14ac:dyDescent="0.25">
      <c r="A147" s="2" t="s">
        <v>176</v>
      </c>
      <c r="B147" s="9">
        <v>301000</v>
      </c>
    </row>
    <row r="148" spans="1:2" x14ac:dyDescent="0.25">
      <c r="A148" s="3" t="s">
        <v>177</v>
      </c>
      <c r="B148" s="9">
        <v>301000</v>
      </c>
    </row>
    <row r="149" spans="1:2" x14ac:dyDescent="0.25">
      <c r="A149" s="4" t="s">
        <v>178</v>
      </c>
      <c r="B149" s="9">
        <v>41000</v>
      </c>
    </row>
    <row r="150" spans="1:2" x14ac:dyDescent="0.25">
      <c r="A150" s="4" t="s">
        <v>179</v>
      </c>
      <c r="B150" s="9">
        <v>13000</v>
      </c>
    </row>
    <row r="151" spans="1:2" x14ac:dyDescent="0.25">
      <c r="A151" s="4" t="s">
        <v>180</v>
      </c>
      <c r="B151" s="9">
        <v>30000</v>
      </c>
    </row>
    <row r="152" spans="1:2" x14ac:dyDescent="0.25">
      <c r="A152" s="4" t="s">
        <v>181</v>
      </c>
      <c r="B152" s="9">
        <v>28000</v>
      </c>
    </row>
    <row r="153" spans="1:2" x14ac:dyDescent="0.25">
      <c r="A153" s="4" t="s">
        <v>182</v>
      </c>
      <c r="B153" s="9">
        <v>91000</v>
      </c>
    </row>
    <row r="154" spans="1:2" x14ac:dyDescent="0.25">
      <c r="A154" s="4" t="s">
        <v>183</v>
      </c>
      <c r="B154" s="9">
        <v>3000</v>
      </c>
    </row>
    <row r="155" spans="1:2" x14ac:dyDescent="0.25">
      <c r="A155" s="4" t="s">
        <v>121</v>
      </c>
      <c r="B155" s="9">
        <v>95000</v>
      </c>
    </row>
    <row r="156" spans="1:2" x14ac:dyDescent="0.25">
      <c r="A156" s="2" t="s">
        <v>34</v>
      </c>
      <c r="B156" s="9">
        <v>3000</v>
      </c>
    </row>
    <row r="157" spans="1:2" x14ac:dyDescent="0.25">
      <c r="A157" s="3" t="s">
        <v>35</v>
      </c>
      <c r="B157" s="9">
        <v>3000</v>
      </c>
    </row>
    <row r="158" spans="1:2" x14ac:dyDescent="0.25">
      <c r="A158" s="4" t="s">
        <v>184</v>
      </c>
      <c r="B158" s="9">
        <v>3000</v>
      </c>
    </row>
    <row r="159" spans="1:2" x14ac:dyDescent="0.25">
      <c r="A159" s="2" t="s">
        <v>185</v>
      </c>
      <c r="B159" s="9">
        <v>16000</v>
      </c>
    </row>
    <row r="160" spans="1:2" x14ac:dyDescent="0.25">
      <c r="A160" s="3" t="s">
        <v>186</v>
      </c>
      <c r="B160" s="9">
        <v>16000</v>
      </c>
    </row>
    <row r="161" spans="1:2" x14ac:dyDescent="0.25">
      <c r="A161" s="4" t="s">
        <v>187</v>
      </c>
      <c r="B161" s="9">
        <v>16000</v>
      </c>
    </row>
    <row r="162" spans="1:2" x14ac:dyDescent="0.25">
      <c r="A162" s="2" t="s">
        <v>188</v>
      </c>
      <c r="B162" s="9">
        <v>174000</v>
      </c>
    </row>
    <row r="163" spans="1:2" x14ac:dyDescent="0.25">
      <c r="A163" s="3" t="s">
        <v>189</v>
      </c>
      <c r="B163" s="9">
        <v>174000</v>
      </c>
    </row>
    <row r="164" spans="1:2" x14ac:dyDescent="0.25">
      <c r="A164" s="4" t="s">
        <v>190</v>
      </c>
      <c r="B164" s="9">
        <v>80000</v>
      </c>
    </row>
    <row r="165" spans="1:2" x14ac:dyDescent="0.25">
      <c r="A165" s="4" t="s">
        <v>191</v>
      </c>
      <c r="B165" s="9">
        <v>34000</v>
      </c>
    </row>
    <row r="166" spans="1:2" x14ac:dyDescent="0.25">
      <c r="A166" s="4" t="s">
        <v>192</v>
      </c>
      <c r="B166" s="9">
        <v>60000</v>
      </c>
    </row>
    <row r="167" spans="1:2" x14ac:dyDescent="0.25">
      <c r="A167" s="2" t="s">
        <v>193</v>
      </c>
      <c r="B167" s="9">
        <v>75000</v>
      </c>
    </row>
    <row r="168" spans="1:2" x14ac:dyDescent="0.25">
      <c r="A168" s="3" t="s">
        <v>194</v>
      </c>
      <c r="B168" s="9">
        <v>75000</v>
      </c>
    </row>
    <row r="169" spans="1:2" x14ac:dyDescent="0.25">
      <c r="A169" s="4" t="s">
        <v>195</v>
      </c>
      <c r="B169" s="9">
        <v>25000</v>
      </c>
    </row>
    <row r="170" spans="1:2" x14ac:dyDescent="0.25">
      <c r="A170" s="4" t="s">
        <v>196</v>
      </c>
      <c r="B170" s="9">
        <v>50000</v>
      </c>
    </row>
    <row r="171" spans="1:2" x14ac:dyDescent="0.25">
      <c r="A171" s="2" t="s">
        <v>197</v>
      </c>
      <c r="B171" s="9">
        <v>164000</v>
      </c>
    </row>
    <row r="172" spans="1:2" x14ac:dyDescent="0.25">
      <c r="A172" s="3" t="s">
        <v>198</v>
      </c>
      <c r="B172" s="9">
        <v>164000</v>
      </c>
    </row>
    <row r="173" spans="1:2" x14ac:dyDescent="0.25">
      <c r="A173" s="4" t="s">
        <v>199</v>
      </c>
      <c r="B173" s="9">
        <v>74000</v>
      </c>
    </row>
    <row r="174" spans="1:2" x14ac:dyDescent="0.25">
      <c r="A174" s="4" t="s">
        <v>200</v>
      </c>
      <c r="B174" s="9">
        <v>90000</v>
      </c>
    </row>
    <row r="175" spans="1:2" x14ac:dyDescent="0.25">
      <c r="A175" s="16" t="s">
        <v>6</v>
      </c>
      <c r="B175" s="11">
        <v>4052000</v>
      </c>
    </row>
  </sheetData>
  <sheetProtection password="C9C2" sheet="1" objects="1" scenarios="1"/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85"/>
  <sheetViews>
    <sheetView topLeftCell="A25" workbookViewId="0">
      <selection activeCell="A35" sqref="A35"/>
    </sheetView>
  </sheetViews>
  <sheetFormatPr defaultRowHeight="15" x14ac:dyDescent="0.25"/>
  <cols>
    <col min="1" max="1" width="41.28515625" bestFit="1" customWidth="1"/>
    <col min="2" max="2" width="35.5703125" customWidth="1"/>
  </cols>
  <sheetData>
    <row r="1" spans="1:2" ht="18.75" x14ac:dyDescent="0.3">
      <c r="A1" s="20" t="s">
        <v>222</v>
      </c>
      <c r="B1" s="20"/>
    </row>
    <row r="2" spans="1:2" x14ac:dyDescent="0.25">
      <c r="A2" s="5" t="s">
        <v>3</v>
      </c>
      <c r="B2" s="10" t="s">
        <v>201</v>
      </c>
    </row>
    <row r="3" spans="1:2" x14ac:dyDescent="0.25">
      <c r="A3" s="2" t="s">
        <v>202</v>
      </c>
      <c r="B3" s="10">
        <v>5000</v>
      </c>
    </row>
    <row r="4" spans="1:2" x14ac:dyDescent="0.25">
      <c r="A4" s="3" t="s">
        <v>203</v>
      </c>
      <c r="B4" s="10">
        <v>5000</v>
      </c>
    </row>
    <row r="5" spans="1:2" x14ac:dyDescent="0.25">
      <c r="A5" s="4" t="s">
        <v>199</v>
      </c>
      <c r="B5" s="10">
        <v>5000</v>
      </c>
    </row>
    <row r="6" spans="1:2" x14ac:dyDescent="0.25">
      <c r="A6" s="2" t="s">
        <v>66</v>
      </c>
      <c r="B6" s="10">
        <v>13000</v>
      </c>
    </row>
    <row r="7" spans="1:2" x14ac:dyDescent="0.25">
      <c r="A7" s="3" t="s">
        <v>67</v>
      </c>
      <c r="B7" s="10">
        <v>13000</v>
      </c>
    </row>
    <row r="8" spans="1:2" x14ac:dyDescent="0.25">
      <c r="A8" s="4" t="s">
        <v>68</v>
      </c>
      <c r="B8" s="10">
        <v>13000</v>
      </c>
    </row>
    <row r="9" spans="1:2" x14ac:dyDescent="0.25">
      <c r="A9" s="2" t="s">
        <v>69</v>
      </c>
      <c r="B9" s="10">
        <v>3000</v>
      </c>
    </row>
    <row r="10" spans="1:2" x14ac:dyDescent="0.25">
      <c r="A10" s="3" t="s">
        <v>70</v>
      </c>
      <c r="B10" s="10">
        <v>3000</v>
      </c>
    </row>
    <row r="11" spans="1:2" x14ac:dyDescent="0.25">
      <c r="A11" s="4" t="s">
        <v>71</v>
      </c>
      <c r="B11" s="10">
        <v>3000</v>
      </c>
    </row>
    <row r="12" spans="1:2" x14ac:dyDescent="0.25">
      <c r="A12" s="2" t="s">
        <v>204</v>
      </c>
      <c r="B12" s="10">
        <v>13000</v>
      </c>
    </row>
    <row r="13" spans="1:2" x14ac:dyDescent="0.25">
      <c r="A13" s="3" t="s">
        <v>205</v>
      </c>
      <c r="B13" s="10">
        <v>13000</v>
      </c>
    </row>
    <row r="14" spans="1:2" x14ac:dyDescent="0.25">
      <c r="A14" s="4" t="s">
        <v>206</v>
      </c>
      <c r="B14" s="10">
        <v>13000</v>
      </c>
    </row>
    <row r="15" spans="1:2" x14ac:dyDescent="0.25">
      <c r="A15" s="2" t="s">
        <v>72</v>
      </c>
      <c r="B15" s="10">
        <v>11000</v>
      </c>
    </row>
    <row r="16" spans="1:2" x14ac:dyDescent="0.25">
      <c r="A16" s="3" t="s">
        <v>73</v>
      </c>
      <c r="B16" s="10">
        <v>11000</v>
      </c>
    </row>
    <row r="17" spans="1:2" x14ac:dyDescent="0.25">
      <c r="A17" s="4" t="s">
        <v>74</v>
      </c>
      <c r="B17" s="10">
        <v>11000</v>
      </c>
    </row>
    <row r="18" spans="1:2" x14ac:dyDescent="0.25">
      <c r="A18" s="2" t="s">
        <v>78</v>
      </c>
      <c r="B18" s="10">
        <v>6000</v>
      </c>
    </row>
    <row r="19" spans="1:2" x14ac:dyDescent="0.25">
      <c r="A19" s="3" t="s">
        <v>79</v>
      </c>
      <c r="B19" s="10">
        <v>6000</v>
      </c>
    </row>
    <row r="20" spans="1:2" x14ac:dyDescent="0.25">
      <c r="A20" s="4" t="s">
        <v>80</v>
      </c>
      <c r="B20" s="10">
        <v>6000</v>
      </c>
    </row>
    <row r="21" spans="1:2" x14ac:dyDescent="0.25">
      <c r="A21" s="2" t="s">
        <v>103</v>
      </c>
      <c r="B21" s="10">
        <v>29000</v>
      </c>
    </row>
    <row r="22" spans="1:2" x14ac:dyDescent="0.25">
      <c r="A22" s="3" t="s">
        <v>104</v>
      </c>
      <c r="B22" s="10">
        <v>29000</v>
      </c>
    </row>
    <row r="23" spans="1:2" x14ac:dyDescent="0.25">
      <c r="A23" s="4" t="s">
        <v>105</v>
      </c>
      <c r="B23" s="10">
        <v>8000</v>
      </c>
    </row>
    <row r="24" spans="1:2" x14ac:dyDescent="0.25">
      <c r="A24" s="4" t="s">
        <v>108</v>
      </c>
      <c r="B24" s="10">
        <v>21000</v>
      </c>
    </row>
    <row r="25" spans="1:2" x14ac:dyDescent="0.25">
      <c r="A25" s="2" t="s">
        <v>112</v>
      </c>
      <c r="B25" s="10">
        <v>14000</v>
      </c>
    </row>
    <row r="26" spans="1:2" x14ac:dyDescent="0.25">
      <c r="A26" s="3" t="s">
        <v>113</v>
      </c>
      <c r="B26" s="10">
        <v>14000</v>
      </c>
    </row>
    <row r="27" spans="1:2" x14ac:dyDescent="0.25">
      <c r="A27" s="4" t="s">
        <v>115</v>
      </c>
      <c r="B27" s="10">
        <v>14000</v>
      </c>
    </row>
    <row r="28" spans="1:2" x14ac:dyDescent="0.25">
      <c r="A28" s="2" t="s">
        <v>207</v>
      </c>
      <c r="B28" s="10">
        <v>3000</v>
      </c>
    </row>
    <row r="29" spans="1:2" x14ac:dyDescent="0.25">
      <c r="A29" s="3" t="s">
        <v>208</v>
      </c>
      <c r="B29" s="10">
        <v>3000</v>
      </c>
    </row>
    <row r="30" spans="1:2" x14ac:dyDescent="0.25">
      <c r="A30" s="4" t="s">
        <v>209</v>
      </c>
      <c r="B30" s="10">
        <v>3000</v>
      </c>
    </row>
    <row r="31" spans="1:2" x14ac:dyDescent="0.25">
      <c r="A31" s="2" t="s">
        <v>210</v>
      </c>
      <c r="B31" s="10">
        <v>1000</v>
      </c>
    </row>
    <row r="32" spans="1:2" x14ac:dyDescent="0.25">
      <c r="A32" s="3" t="s">
        <v>211</v>
      </c>
      <c r="B32" s="10">
        <v>1000</v>
      </c>
    </row>
    <row r="33" spans="1:2" x14ac:dyDescent="0.25">
      <c r="A33" s="4" t="s">
        <v>212</v>
      </c>
      <c r="B33" s="10">
        <v>1000</v>
      </c>
    </row>
    <row r="34" spans="1:2" x14ac:dyDescent="0.25">
      <c r="A34" s="2" t="s">
        <v>12</v>
      </c>
      <c r="B34" s="10">
        <v>3000</v>
      </c>
    </row>
    <row r="35" spans="1:2" x14ac:dyDescent="0.25">
      <c r="A35" s="3" t="s">
        <v>116</v>
      </c>
      <c r="B35" s="10">
        <v>3000</v>
      </c>
    </row>
    <row r="36" spans="1:2" x14ac:dyDescent="0.25">
      <c r="A36" s="4" t="s">
        <v>213</v>
      </c>
      <c r="B36" s="10">
        <v>3000</v>
      </c>
    </row>
    <row r="37" spans="1:2" x14ac:dyDescent="0.25">
      <c r="A37" s="2" t="s">
        <v>15</v>
      </c>
      <c r="B37" s="10">
        <v>3000</v>
      </c>
    </row>
    <row r="38" spans="1:2" x14ac:dyDescent="0.25">
      <c r="A38" s="3" t="s">
        <v>16</v>
      </c>
      <c r="B38" s="10">
        <v>3000</v>
      </c>
    </row>
    <row r="39" spans="1:2" x14ac:dyDescent="0.25">
      <c r="A39" s="4" t="s">
        <v>214</v>
      </c>
      <c r="B39" s="10">
        <v>3000</v>
      </c>
    </row>
    <row r="40" spans="1:2" x14ac:dyDescent="0.25">
      <c r="A40" s="2" t="s">
        <v>215</v>
      </c>
      <c r="B40" s="10">
        <v>18000</v>
      </c>
    </row>
    <row r="41" spans="1:2" x14ac:dyDescent="0.25">
      <c r="A41" s="3" t="s">
        <v>216</v>
      </c>
      <c r="B41" s="10">
        <v>18000</v>
      </c>
    </row>
    <row r="42" spans="1:2" x14ac:dyDescent="0.25">
      <c r="A42" s="4" t="s">
        <v>217</v>
      </c>
      <c r="B42" s="10">
        <v>18000</v>
      </c>
    </row>
    <row r="43" spans="1:2" x14ac:dyDescent="0.25">
      <c r="A43" s="2" t="s">
        <v>118</v>
      </c>
      <c r="B43" s="10">
        <v>8000</v>
      </c>
    </row>
    <row r="44" spans="1:2" x14ac:dyDescent="0.25">
      <c r="A44" s="3" t="s">
        <v>119</v>
      </c>
      <c r="B44" s="10">
        <v>8000</v>
      </c>
    </row>
    <row r="45" spans="1:2" x14ac:dyDescent="0.25">
      <c r="A45" s="4" t="s">
        <v>121</v>
      </c>
      <c r="B45" s="10">
        <v>8000</v>
      </c>
    </row>
    <row r="46" spans="1:2" x14ac:dyDescent="0.25">
      <c r="A46" s="2" t="s">
        <v>17</v>
      </c>
      <c r="B46" s="10">
        <v>11000</v>
      </c>
    </row>
    <row r="47" spans="1:2" x14ac:dyDescent="0.25">
      <c r="A47" s="3" t="s">
        <v>18</v>
      </c>
      <c r="B47" s="10">
        <v>11000</v>
      </c>
    </row>
    <row r="48" spans="1:2" x14ac:dyDescent="0.25">
      <c r="A48" s="4" t="s">
        <v>218</v>
      </c>
      <c r="B48" s="10">
        <v>11000</v>
      </c>
    </row>
    <row r="49" spans="1:2" x14ac:dyDescent="0.25">
      <c r="A49" s="2" t="s">
        <v>128</v>
      </c>
      <c r="B49" s="10">
        <v>6000</v>
      </c>
    </row>
    <row r="50" spans="1:2" x14ac:dyDescent="0.25">
      <c r="A50" s="3" t="s">
        <v>129</v>
      </c>
      <c r="B50" s="10">
        <v>6000</v>
      </c>
    </row>
    <row r="51" spans="1:2" x14ac:dyDescent="0.25">
      <c r="A51" s="4" t="s">
        <v>219</v>
      </c>
      <c r="B51" s="10">
        <v>6000</v>
      </c>
    </row>
    <row r="52" spans="1:2" x14ac:dyDescent="0.25">
      <c r="A52" s="2" t="s">
        <v>23</v>
      </c>
      <c r="B52" s="10">
        <v>15000</v>
      </c>
    </row>
    <row r="53" spans="1:2" x14ac:dyDescent="0.25">
      <c r="A53" s="3" t="s">
        <v>24</v>
      </c>
      <c r="B53" s="10">
        <v>15000</v>
      </c>
    </row>
    <row r="54" spans="1:2" x14ac:dyDescent="0.25">
      <c r="A54" s="4" t="s">
        <v>131</v>
      </c>
      <c r="B54" s="10">
        <v>10000</v>
      </c>
    </row>
    <row r="55" spans="1:2" x14ac:dyDescent="0.25">
      <c r="A55" s="4" t="s">
        <v>25</v>
      </c>
      <c r="B55" s="10">
        <v>5000</v>
      </c>
    </row>
    <row r="56" spans="1:2" x14ac:dyDescent="0.25">
      <c r="A56" s="2" t="s">
        <v>135</v>
      </c>
      <c r="B56" s="10">
        <v>40000</v>
      </c>
    </row>
    <row r="57" spans="1:2" x14ac:dyDescent="0.25">
      <c r="A57" s="3" t="s">
        <v>136</v>
      </c>
      <c r="B57" s="10">
        <v>40000</v>
      </c>
    </row>
    <row r="58" spans="1:2" x14ac:dyDescent="0.25">
      <c r="A58" s="4" t="s">
        <v>137</v>
      </c>
      <c r="B58" s="10">
        <v>1000</v>
      </c>
    </row>
    <row r="59" spans="1:2" x14ac:dyDescent="0.25">
      <c r="A59" s="4" t="s">
        <v>138</v>
      </c>
      <c r="B59" s="10">
        <v>7000</v>
      </c>
    </row>
    <row r="60" spans="1:2" x14ac:dyDescent="0.25">
      <c r="A60" s="4" t="s">
        <v>220</v>
      </c>
      <c r="B60" s="10">
        <v>1000</v>
      </c>
    </row>
    <row r="61" spans="1:2" x14ac:dyDescent="0.25">
      <c r="A61" s="4" t="s">
        <v>139</v>
      </c>
      <c r="B61" s="10">
        <v>25000</v>
      </c>
    </row>
    <row r="62" spans="1:2" x14ac:dyDescent="0.25">
      <c r="A62" s="4" t="s">
        <v>221</v>
      </c>
      <c r="B62" s="10">
        <v>6000</v>
      </c>
    </row>
    <row r="63" spans="1:2" x14ac:dyDescent="0.25">
      <c r="A63" s="2" t="s">
        <v>141</v>
      </c>
      <c r="B63" s="10">
        <v>13000</v>
      </c>
    </row>
    <row r="64" spans="1:2" x14ac:dyDescent="0.25">
      <c r="A64" s="3" t="s">
        <v>142</v>
      </c>
      <c r="B64" s="10">
        <v>13000</v>
      </c>
    </row>
    <row r="65" spans="1:2" x14ac:dyDescent="0.25">
      <c r="A65" s="4" t="s">
        <v>145</v>
      </c>
      <c r="B65" s="10">
        <v>8000</v>
      </c>
    </row>
    <row r="66" spans="1:2" x14ac:dyDescent="0.25">
      <c r="A66" s="4" t="s">
        <v>146</v>
      </c>
      <c r="B66" s="10">
        <v>5000</v>
      </c>
    </row>
    <row r="67" spans="1:2" x14ac:dyDescent="0.25">
      <c r="A67" s="2" t="s">
        <v>31</v>
      </c>
      <c r="B67" s="10">
        <v>4000</v>
      </c>
    </row>
    <row r="68" spans="1:2" x14ac:dyDescent="0.25">
      <c r="A68" s="3" t="s">
        <v>32</v>
      </c>
      <c r="B68" s="10">
        <v>4000</v>
      </c>
    </row>
    <row r="69" spans="1:2" x14ac:dyDescent="0.25">
      <c r="A69" s="4" t="s">
        <v>159</v>
      </c>
      <c r="B69" s="10">
        <v>4000</v>
      </c>
    </row>
    <row r="70" spans="1:2" x14ac:dyDescent="0.25">
      <c r="A70" s="2" t="s">
        <v>168</v>
      </c>
      <c r="B70" s="10">
        <v>12000</v>
      </c>
    </row>
    <row r="71" spans="1:2" x14ac:dyDescent="0.25">
      <c r="A71" s="3" t="s">
        <v>169</v>
      </c>
      <c r="B71" s="10">
        <v>12000</v>
      </c>
    </row>
    <row r="72" spans="1:2" x14ac:dyDescent="0.25">
      <c r="A72" s="4" t="s">
        <v>172</v>
      </c>
      <c r="B72" s="10">
        <v>12000</v>
      </c>
    </row>
    <row r="73" spans="1:2" x14ac:dyDescent="0.25">
      <c r="A73" s="2" t="s">
        <v>176</v>
      </c>
      <c r="B73" s="10">
        <v>25000</v>
      </c>
    </row>
    <row r="74" spans="1:2" x14ac:dyDescent="0.25">
      <c r="A74" s="3" t="s">
        <v>177</v>
      </c>
      <c r="B74" s="10">
        <v>25000</v>
      </c>
    </row>
    <row r="75" spans="1:2" x14ac:dyDescent="0.25">
      <c r="A75" s="4" t="s">
        <v>178</v>
      </c>
      <c r="B75" s="10">
        <v>4000</v>
      </c>
    </row>
    <row r="76" spans="1:2" x14ac:dyDescent="0.25">
      <c r="A76" s="4" t="s">
        <v>179</v>
      </c>
      <c r="B76" s="10">
        <v>5000</v>
      </c>
    </row>
    <row r="77" spans="1:2" x14ac:dyDescent="0.25">
      <c r="A77" s="4" t="s">
        <v>180</v>
      </c>
      <c r="B77" s="10">
        <v>6000</v>
      </c>
    </row>
    <row r="78" spans="1:2" x14ac:dyDescent="0.25">
      <c r="A78" s="4" t="s">
        <v>182</v>
      </c>
      <c r="B78" s="10">
        <v>10000</v>
      </c>
    </row>
    <row r="79" spans="1:2" x14ac:dyDescent="0.25">
      <c r="A79" s="2" t="s">
        <v>188</v>
      </c>
      <c r="B79" s="10">
        <v>9000</v>
      </c>
    </row>
    <row r="80" spans="1:2" x14ac:dyDescent="0.25">
      <c r="A80" s="3" t="s">
        <v>189</v>
      </c>
      <c r="B80" s="10">
        <v>9000</v>
      </c>
    </row>
    <row r="81" spans="1:2" x14ac:dyDescent="0.25">
      <c r="A81" s="4" t="s">
        <v>190</v>
      </c>
      <c r="B81" s="10">
        <v>9000</v>
      </c>
    </row>
    <row r="82" spans="1:2" x14ac:dyDescent="0.25">
      <c r="A82" s="2" t="s">
        <v>193</v>
      </c>
      <c r="B82" s="10">
        <v>5000</v>
      </c>
    </row>
    <row r="83" spans="1:2" x14ac:dyDescent="0.25">
      <c r="A83" s="3" t="s">
        <v>194</v>
      </c>
      <c r="B83" s="10">
        <v>5000</v>
      </c>
    </row>
    <row r="84" spans="1:2" x14ac:dyDescent="0.25">
      <c r="A84" s="4" t="s">
        <v>195</v>
      </c>
      <c r="B84" s="10">
        <v>5000</v>
      </c>
    </row>
    <row r="85" spans="1:2" x14ac:dyDescent="0.25">
      <c r="A85" s="17" t="s">
        <v>6</v>
      </c>
      <c r="B85" s="12">
        <v>270000</v>
      </c>
    </row>
  </sheetData>
  <sheetProtection password="C9C2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Manglende BA og BU-puljer 2014</vt:lpstr>
      <vt:lpstr>BA-pulje nov2015-1-kvt.2016</vt:lpstr>
      <vt:lpstr>BU-pulje nov2015-1-kvt.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johnsen</dc:creator>
  <cp:lastModifiedBy>susanne johnsen</cp:lastModifiedBy>
  <dcterms:created xsi:type="dcterms:W3CDTF">2016-06-24T08:48:05Z</dcterms:created>
  <dcterms:modified xsi:type="dcterms:W3CDTF">2016-06-27T08:11:06Z</dcterms:modified>
</cp:coreProperties>
</file>